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idhudsonlibrary.sharepoint.com/sites/LibrarySustainability/Shared Documents/General/Development &amp; Consulting/Salary &amp; Benefits Survey/2023/"/>
    </mc:Choice>
  </mc:AlternateContent>
  <xr:revisionPtr revIDLastSave="290" documentId="8_{61563B48-AC48-484D-915F-8DF8FAD7BC4A}" xr6:coauthVersionLast="47" xr6:coauthVersionMax="47" xr10:uidLastSave="{EBDD4553-CDB9-4710-8953-A69121BF1ED0}"/>
  <bookViews>
    <workbookView minimized="1" xWindow="2730" yWindow="885" windowWidth="24210" windowHeight="15315" xr2:uid="{00000000-000D-0000-FFFF-FFFF00000000}"/>
  </bookViews>
  <sheets>
    <sheet name="2023 Responses" sheetId="4" r:id="rId1"/>
    <sheet name="Sheet1" sheetId="5" r:id="rId2"/>
  </sheets>
  <definedNames>
    <definedName name="_xlnm._FilterDatabase" localSheetId="0" hidden="1">'2023 Responses'!$A$1:$BZ$67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5" l="1"/>
  <c r="C5" i="5"/>
  <c r="C6" i="5"/>
  <c r="C7" i="5"/>
  <c r="C3" i="5"/>
</calcChain>
</file>

<file path=xl/sharedStrings.xml><?xml version="1.0" encoding="utf-8"?>
<sst xmlns="http://schemas.openxmlformats.org/spreadsheetml/2006/main" count="2685" uniqueCount="536">
  <si>
    <t>Library name:</t>
  </si>
  <si>
    <t>County:</t>
  </si>
  <si>
    <t>Type of library:</t>
  </si>
  <si>
    <t>Population Chartered to Serve (Look up your Library):</t>
  </si>
  <si>
    <t>How is "full-time" defined at your library (hours per week)?</t>
  </si>
  <si>
    <t>How is "part-time" defined at your library (hours per week)?</t>
  </si>
  <si>
    <t>Total full time equivalents (FTE) at your library.</t>
  </si>
  <si>
    <t>Library Director has MLS/MSIS?</t>
  </si>
  <si>
    <t>Annual Salary Library Director:</t>
  </si>
  <si>
    <t>Years in the position of Library Director (total years as director, even if at different libraries):</t>
  </si>
  <si>
    <t>Average salary FT staff with a MLS/MSIS:</t>
  </si>
  <si>
    <t>Average salary FT clerical staff (technical services, circulation desk duties) without a MLS/MSIS:</t>
  </si>
  <si>
    <t>Average salary FT programming staff without a MLS/MSIS:</t>
  </si>
  <si>
    <t>Average salary FT library specialist/paraprofessional staff without a MLS/MSIS:</t>
  </si>
  <si>
    <t>Average salary Other FT staff:</t>
  </si>
  <si>
    <t>Average wage PT staff with a MLS/MSIS:</t>
  </si>
  <si>
    <t>Average wage PT clerical staff (technical services circulation desk duties) without a MLS/MSIS:</t>
  </si>
  <si>
    <t>Average wage PT programming staff without a MLS/MSIS:</t>
  </si>
  <si>
    <t>Average wage PT library specialist/paraprofessional staff without a MLS/MSIS:</t>
  </si>
  <si>
    <t>Average wage Other PT staff:</t>
  </si>
  <si>
    <t>How are salary increases determined (for example: director recommendation,  union contract, or personnel policy)</t>
  </si>
  <si>
    <t>Annual number of paid holidays for library director:</t>
  </si>
  <si>
    <t>Annual number of paid vacation days for library director:</t>
  </si>
  <si>
    <t>Does the number of paid vacation days for library director increase with longevity?</t>
  </si>
  <si>
    <t>Annual number of paid sick days for library director:</t>
  </si>
  <si>
    <t>Annual number of paid personal days for library director:</t>
  </si>
  <si>
    <t>Annual number of PTO days (Paid Time Off) for library director:</t>
  </si>
  <si>
    <t>Annual number of paid holidays for FT staff:</t>
  </si>
  <si>
    <t>Annual number of paid vacation days for FT staff:</t>
  </si>
  <si>
    <t>Does the number of paid vacation days for FT staff increase with longevity?</t>
  </si>
  <si>
    <t>Annual number of paid sick days for FT staff:</t>
  </si>
  <si>
    <t>Annual number of paid personal days for FT staff:</t>
  </si>
  <si>
    <t>Annual number of PTO days (Paid Time Off) for FT staff:</t>
  </si>
  <si>
    <t>Annual number of paid holidays for PT staff:</t>
  </si>
  <si>
    <t>Annual number of paid vacation days for PT staff:</t>
  </si>
  <si>
    <t>Does the number of paid vacation days for PT staff increase with longevity?</t>
  </si>
  <si>
    <t>Annual number of paid sick days for PT staff:</t>
  </si>
  <si>
    <t>Annual number of paid personal days for PT staff:</t>
  </si>
  <si>
    <t>Annual number of PTO days (Paid Time Off) for PT staff:</t>
  </si>
  <si>
    <t>Library contribution towards individual health insurance for library director (% of library contribution, flat amount, or N/A):</t>
  </si>
  <si>
    <t>Enter any comments or notes you wish to make about the Library's contribution towards individual health insurance for library director.</t>
  </si>
  <si>
    <t>Library contribution towards family health insurance for library director (% of library contribution, flat amount, or N/A):</t>
  </si>
  <si>
    <t>Enter any comments or notes you wish to make about the Library's contribution towards family health insurance for library director.</t>
  </si>
  <si>
    <t>Library contribution towards dental insurance for library director (% of library contribution, flat amount, or N/A):</t>
  </si>
  <si>
    <t>Enter any comments or notes you wish to make about the Library's contribution towards dental insurance for library director.</t>
  </si>
  <si>
    <t>Library contribution towards vision insurance for library director (% of library contribution, flat amount, or N/A):</t>
  </si>
  <si>
    <t>Enter any comments or notes you wish to make about the Library's contribution towards vision insurance for library director.</t>
  </si>
  <si>
    <t>Is the library director eligible for Medical Flexible Spending Account (FSA):</t>
  </si>
  <si>
    <t>Enter any comments or notes you wish to make about the library director's eligibility for Medical Flexible Spending Account (FSA)</t>
  </si>
  <si>
    <t>Library contribution towards individual health insurance for FT staff (% of library contribution, flat amount, or N/A):</t>
  </si>
  <si>
    <t>Enter any comments or notes you wish to make about the Library's contribution towards individual health insurance for FT staff.</t>
  </si>
  <si>
    <t>Library contribution towards family health insurance for FT staff (% of library contribution, flat amount, or N/A):</t>
  </si>
  <si>
    <t>Enter any comments or notes you wish to make about the Library's contribution towards family health insurance for FT staff.</t>
  </si>
  <si>
    <t>Library contribution towards dental insurance for FT staff (% of library contribution, flat amount, or N/A):</t>
  </si>
  <si>
    <t>Enter any comments or notes you wish to make about the Library's contribution towards dental insurance for FT staff.</t>
  </si>
  <si>
    <t>Library contribution towards vision insurance for FT staff (% of library contribution, flat amount, or N/A):</t>
  </si>
  <si>
    <t>Enter any comments or notes you wish to make about the Library's contribution towards vision insurance for FT staff.</t>
  </si>
  <si>
    <t>Are FT staff eligible for Medical Flexible Spending Account (FSA):</t>
  </si>
  <si>
    <t>Enter any comments or notes you wish to make about FT staff eligibility for Medical Flexible Spending Account (FSA)</t>
  </si>
  <si>
    <t>Library contribution towards individual health insurance for PT staff (% of library contribution, flat amount, or N/A):</t>
  </si>
  <si>
    <t>Enter any comments or notes you wish to make about the Library's contribution towards individual health insurance for PT staff.</t>
  </si>
  <si>
    <t>Library contribution towards family health insurance for PT staff (% of library contribution, flat amount, or N/A):</t>
  </si>
  <si>
    <t>Enter any comments or notes you wish to make about the Library's contribution towards family health insurance for PT staff.</t>
  </si>
  <si>
    <t>Library contribution towards dental insurance for PT staff (% of library contribution, flat amount, or N/A):</t>
  </si>
  <si>
    <t>Enter any comments or notes you wish to make about the Library's contribution towards dental insurance for PT staff.</t>
  </si>
  <si>
    <t>Library contribution towards vision insurance for PT staff (% of library contribution, flat amount, or N/A):</t>
  </si>
  <si>
    <t>Enter any comments or notes you wish to make about the Library's contribution towards vision insurance for PT staff.</t>
  </si>
  <si>
    <t>Are PT staff eligible for Medical Flexible Spending Account (FSA):</t>
  </si>
  <si>
    <t>Enter any comments or notes you wish to make about PT staff eligibility for Medical Flexible Spending Account (FSA)</t>
  </si>
  <si>
    <t>Library contribution towards New York State Retirement System for library director (% of library contribution or N/A):</t>
  </si>
  <si>
    <t>Library contribution towards 401k for library director (% of library contribution or N/A):</t>
  </si>
  <si>
    <t>Library contribution towards 403b/457 for library director (% of library contribution or N/A):</t>
  </si>
  <si>
    <t>Library contribution towards New York State Retirement System for FT staff (% of library contribution or N/A):</t>
  </si>
  <si>
    <t>Library contribution towards 401k for FT staff (% of library contribution or N/A):</t>
  </si>
  <si>
    <t>Library contribution towards 403b/457 for FT staff (% of library contribution or N/A):</t>
  </si>
  <si>
    <t>Library contribution towards New York State Retirement System for PT staff (% of library contribution or N/A):</t>
  </si>
  <si>
    <t>Library contribution towards 401k for PT staff (% of library contribution or N/A):</t>
  </si>
  <si>
    <t>Library contribution towards 403b/457 for PT staff (% of library contribution or N/A):</t>
  </si>
  <si>
    <t>Columbia</t>
  </si>
  <si>
    <t>Association</t>
  </si>
  <si>
    <t>30 hour or more per week</t>
  </si>
  <si>
    <t xml:space="preserve">Fewer than 30 </t>
  </si>
  <si>
    <t>Yes</t>
  </si>
  <si>
    <t>N/A</t>
  </si>
  <si>
    <t>19.48/hr</t>
  </si>
  <si>
    <t>Director, HR chair, and treasurer recommendation--generally try to at least match social security cost of living adjustment percentage. Everyone has gotten the same percentage increase. Any difference in merit recognized with year-end bonuses.</t>
  </si>
  <si>
    <t>100%</t>
  </si>
  <si>
    <t>Library shops for insurance each year and then sets an amount it will pay that covers the lowest cost silver plan.</t>
  </si>
  <si>
    <t>No</t>
  </si>
  <si>
    <t>stipend, flat amount</t>
  </si>
  <si>
    <t>Because we are a small library with full-time staff with different health insurance situations, we have opted for a stipend as the fairest approach.</t>
  </si>
  <si>
    <t>Chatham Public Library</t>
  </si>
  <si>
    <t>School District</t>
  </si>
  <si>
    <t xml:space="preserve">9194	</t>
  </si>
  <si>
    <t>Less than 35</t>
  </si>
  <si>
    <t>union contract</t>
  </si>
  <si>
    <t>varies</t>
  </si>
  <si>
    <t>vares</t>
  </si>
  <si>
    <t>Claverack Free Library</t>
  </si>
  <si>
    <t>Director recommendation</t>
  </si>
  <si>
    <t>3 week equivalent
(based on director's weekly hours)</t>
  </si>
  <si>
    <t>1 week equivalent
(based on employees weekly hours)</t>
  </si>
  <si>
    <t>Germantown Library</t>
  </si>
  <si>
    <t>less than 40</t>
  </si>
  <si>
    <t>$14,400 /annual</t>
  </si>
  <si>
    <t>Determined by the Board of Trustees</t>
  </si>
  <si>
    <t>Hudson Area Library</t>
  </si>
  <si>
    <t>less than 34.5</t>
  </si>
  <si>
    <t>Director recommendation with review by fianance committee and executive committee before approval by Board of Trustees</t>
  </si>
  <si>
    <t>5 
(up to 40 per year - 1 hour earned for every 30 hours worked)</t>
  </si>
  <si>
    <t>90%</t>
  </si>
  <si>
    <t>Staff may opt out</t>
  </si>
  <si>
    <t>75%</t>
  </si>
  <si>
    <t>Kinderhook Memorial Library</t>
  </si>
  <si>
    <t>35-40 hours</t>
  </si>
  <si>
    <t>Up to 34</t>
  </si>
  <si>
    <t>Director recommendation to match COL increases</t>
  </si>
  <si>
    <t>80%</t>
  </si>
  <si>
    <t>Vision is included in the healthcare plan</t>
  </si>
  <si>
    <t>Livingston Free Library</t>
  </si>
  <si>
    <t>There is no one "full-time" at this library.</t>
  </si>
  <si>
    <t xml:space="preserve">16-20 </t>
  </si>
  <si>
    <t>Not salaried</t>
  </si>
  <si>
    <t>9 months</t>
  </si>
  <si>
    <t>$23.00
Director</t>
  </si>
  <si>
    <t>Personnel Policy</t>
  </si>
  <si>
    <t>Depending if it falls on a work day</t>
  </si>
  <si>
    <t>New Lebanon Library</t>
  </si>
  <si>
    <t>Less than 25</t>
  </si>
  <si>
    <t>$16.80 per hour</t>
  </si>
  <si>
    <t>$17.85 per hour</t>
  </si>
  <si>
    <t>$15.00 per hour</t>
  </si>
  <si>
    <t>Director recommendation with approval by Board of Trustees</t>
  </si>
  <si>
    <t>May be offered at discretion of Board of Trustees</t>
  </si>
  <si>
    <t>North Chatham Free Library</t>
  </si>
  <si>
    <t>Less than 40</t>
  </si>
  <si>
    <t>Director recommendation, board approval</t>
  </si>
  <si>
    <t>No Information Available</t>
  </si>
  <si>
    <t>Philmont Public Library</t>
  </si>
  <si>
    <t>Municipal</t>
  </si>
  <si>
    <t>under 40</t>
  </si>
  <si>
    <t>23/hr</t>
  </si>
  <si>
    <t>director recommendtion</t>
  </si>
  <si>
    <t>Valatie Free Library</t>
  </si>
  <si>
    <t>40 hours</t>
  </si>
  <si>
    <t>as needed</t>
  </si>
  <si>
    <t>Dutchess</t>
  </si>
  <si>
    <t>35+</t>
  </si>
  <si>
    <t>34 or less</t>
  </si>
  <si>
    <t>Special District</t>
  </si>
  <si>
    <t>25+</t>
  </si>
  <si>
    <t>24 or less</t>
  </si>
  <si>
    <t>$26/hr</t>
  </si>
  <si>
    <t>$22.31/hr</t>
  </si>
  <si>
    <t>14/hr</t>
  </si>
  <si>
    <t>$35/hr</t>
  </si>
  <si>
    <t>director recommendation, and minimum wage laws</t>
  </si>
  <si>
    <t>$2000</t>
  </si>
  <si>
    <t>Less than 30</t>
  </si>
  <si>
    <t>director recommendation and federal COL increases</t>
  </si>
  <si>
    <t>2 week's worth of regularly scheduled hours after 6 months</t>
  </si>
  <si>
    <t>pro-rated 12</t>
  </si>
  <si>
    <t>Covers cost for children not spouse</t>
  </si>
  <si>
    <t>Has to enroll in Library sponsored health insurance</t>
  </si>
  <si>
    <t>fewer than 12</t>
  </si>
  <si>
    <t>director recommendation</t>
  </si>
  <si>
    <t>4 weeks</t>
  </si>
  <si>
    <t>2 weeks</t>
  </si>
  <si>
    <t>equivalent of 4 weeks of their normal work week</t>
  </si>
  <si>
    <t>equivalent of 2 weeks of their normal work week</t>
  </si>
  <si>
    <t>3%</t>
  </si>
  <si>
    <t>Director Recommendation</t>
  </si>
  <si>
    <t>70%</t>
  </si>
  <si>
    <t>Eligible but the library does not contribute</t>
  </si>
  <si>
    <t>Eligible but library does not contribute</t>
  </si>
  <si>
    <t>Amenia Free Library</t>
  </si>
  <si>
    <t>Under 35</t>
  </si>
  <si>
    <t>Director, Budget, Board-Approval, Years Served, Merit.</t>
  </si>
  <si>
    <t>35hrs (+5hrs unpaid)</t>
  </si>
  <si>
    <t>2 (Floating Days)</t>
  </si>
  <si>
    <t>-</t>
  </si>
  <si>
    <t>PT Staff w/10+ yrs: Week of paid vacation time based on hrs worked per week. PT Staff under 10 yrs: None.</t>
  </si>
  <si>
    <t>PT Staff w/10+ yrs: Week of sick time plus unpaid to equal 40 hrs. PT Staff under 10 yrs: None.</t>
  </si>
  <si>
    <t>Only the Director is offered insurance.</t>
  </si>
  <si>
    <t>0%</t>
  </si>
  <si>
    <t>PT Staff is not offered insurance, only the Director is offered insurance.</t>
  </si>
  <si>
    <t>Beekman Library</t>
  </si>
  <si>
    <t>40 hours per week</t>
  </si>
  <si>
    <t xml:space="preserve">Less than 40 </t>
  </si>
  <si>
    <t>up to 80 hours</t>
  </si>
  <si>
    <t>5-10</t>
  </si>
  <si>
    <t>up to 40 hours</t>
  </si>
  <si>
    <t>Flat amount</t>
  </si>
  <si>
    <t>Amount is determined annually as 80% of an average cost of a Bronze plan.</t>
  </si>
  <si>
    <t>Amount is determined annually as 80% of an average bronze plan.</t>
  </si>
  <si>
    <t>Clinton Community Library</t>
  </si>
  <si>
    <t>35 hours</t>
  </si>
  <si>
    <t xml:space="preserve">Less than 35 </t>
  </si>
  <si>
    <t>COLA, director recommendation</t>
  </si>
  <si>
    <t>Average 10 - when a holiday closing occurs during the Director's normal workweek</t>
  </si>
  <si>
    <t>Varies - when a holiday closing occurs during the Director's normal workweek</t>
  </si>
  <si>
    <t>PT staff who work 20+ hours a week receive an equivalent amount of PTO. For our library that means 26 hrs</t>
  </si>
  <si>
    <t>Dover Plains Library</t>
  </si>
  <si>
    <t>under 30</t>
  </si>
  <si>
    <t>automatic 3% (personnel policies currently under review to change)</t>
  </si>
  <si>
    <t>sick leave accrued at the rate of 1 hour off for every 30 hours worked</t>
  </si>
  <si>
    <t>$500/month</t>
  </si>
  <si>
    <t>o</t>
  </si>
  <si>
    <t>East Fishkill Community Library</t>
  </si>
  <si>
    <t>18 and under</t>
  </si>
  <si>
    <t>$28 /hr</t>
  </si>
  <si>
    <t>Combination of general financial environment, inflation, tax cap.  Generally the president or treasurer of the board will suggest the percentage.  Sometimes during the Strat planning, the board will discuss adjustments over and above the usual amounts.</t>
  </si>
  <si>
    <t xml:space="preserve">varies </t>
  </si>
  <si>
    <t>80% of premiums</t>
  </si>
  <si>
    <t>8%</t>
  </si>
  <si>
    <t>Hyde Park Library District</t>
  </si>
  <si>
    <t>less than 35 hours</t>
  </si>
  <si>
    <t>14.70 hourly</t>
  </si>
  <si>
    <t>$35,457/annual</t>
  </si>
  <si>
    <t>Director/board recommendation in conjunction with personnel policy</t>
  </si>
  <si>
    <t>1 day per month up to a cumulative total of 48</t>
  </si>
  <si>
    <t>32 before sick time</t>
  </si>
  <si>
    <t>Up to 3 weeks</t>
  </si>
  <si>
    <t xml:space="preserve">Salaried staff-1 day per month to a max of 48 days; Hourly staff 10 hours per year </t>
  </si>
  <si>
    <t>Salaried staff-11 plus up to 3 weeks vacation; Hourly staff-10 plus up to 3 weeks vacationn</t>
  </si>
  <si>
    <t>Policy states only that library "provides funding...for all salaried workers."  Percentage or flat amount not stipulated by policy</t>
  </si>
  <si>
    <t xml:space="preserve">Policy states only that library "provides funding...for all salaried workers."  Percentage or flat amount not stipulated by policy. </t>
  </si>
  <si>
    <t xml:space="preserve">Flat amount for part time salaried staff.  </t>
  </si>
  <si>
    <t>LaGrange Association Library</t>
  </si>
  <si>
    <t>less than 37.5</t>
  </si>
  <si>
    <t>$20/hr</t>
  </si>
  <si>
    <t>21/hr</t>
  </si>
  <si>
    <t>26/hr</t>
  </si>
  <si>
    <t>16/hr</t>
  </si>
  <si>
    <t>85%</t>
  </si>
  <si>
    <t>flat amount</t>
  </si>
  <si>
    <t>$1500/yr</t>
  </si>
  <si>
    <t>Millbrook Library</t>
  </si>
  <si>
    <t>Director recommendation based on information from surrounding libraries, living wage calculations &amp; inflation.</t>
  </si>
  <si>
    <t>5%</t>
  </si>
  <si>
    <t>Northeast-Millerton Library</t>
  </si>
  <si>
    <t>Less than 33</t>
  </si>
  <si>
    <t>$20,280/annual</t>
  </si>
  <si>
    <t>$34,320/annual</t>
  </si>
  <si>
    <t>Director and Board</t>
  </si>
  <si>
    <t>two weeks</t>
  </si>
  <si>
    <t>1  week</t>
  </si>
  <si>
    <t>week</t>
  </si>
  <si>
    <t>7-2 days</t>
  </si>
  <si>
    <t>based on hours worked (max 40)</t>
  </si>
  <si>
    <t>no</t>
  </si>
  <si>
    <t>Pawling Free Library</t>
  </si>
  <si>
    <t>less that 37.  We have two classifications.  Part-time regular (17+ hours) and part-time (less than 17)</t>
  </si>
  <si>
    <t>• For your first two full years you shall accrue 2.85 hours of PTO per biweekly pay period. • After two full anniversary years, and each year thereafter, you shall accrue 4.27 hours of PTO per biweekly pay period.</t>
  </si>
  <si>
    <t>• Up to the end of year 4: 1 hour for every 25 hours worked • Years 5 thru 8: 1 hour for every 17 hours worked • Years 9 onward: 1 hour for every 15 hours worked• 1 hour for every 30 hours worked • No adjustment for time of service</t>
  </si>
  <si>
    <t>Pine Plains Free Library</t>
  </si>
  <si>
    <t>$14.60</t>
  </si>
  <si>
    <t>$16.00</t>
  </si>
  <si>
    <t>$18.00</t>
  </si>
  <si>
    <t>Director and Board recommendation after performance evaluations.</t>
  </si>
  <si>
    <t xml:space="preserve">The Board contributes a set amount per year (this year was $2,400) to a HSA account - but not health insurance. </t>
  </si>
  <si>
    <t>Pleasant Valley Library</t>
  </si>
  <si>
    <t>less than 30</t>
  </si>
  <si>
    <t>25/hr</t>
  </si>
  <si>
    <t>18/hr</t>
  </si>
  <si>
    <t>longevity</t>
  </si>
  <si>
    <t>$1000</t>
  </si>
  <si>
    <t>Poughkeepsie Public Library District</t>
  </si>
  <si>
    <t>35/wk</t>
  </si>
  <si>
    <t>under 21</t>
  </si>
  <si>
    <t>$34,023/annual</t>
  </si>
  <si>
    <t>$49,035/annual</t>
  </si>
  <si>
    <t>$46,621/annual</t>
  </si>
  <si>
    <t>$31,031/annual</t>
  </si>
  <si>
    <t>prorated</t>
  </si>
  <si>
    <t>prorated 7.5 minimum</t>
  </si>
  <si>
    <t>6.5 minimum</t>
  </si>
  <si>
    <t>prorated 1.5 minimum</t>
  </si>
  <si>
    <t>88%</t>
  </si>
  <si>
    <t>determined by contract hired under. Latest contract is at 85% for new hire.</t>
  </si>
  <si>
    <t>(latest contract rate)</t>
  </si>
  <si>
    <t>A part‐time employee may join the HMO health plans offered, if the employee pays the entire cost of the premium and if the plan allows part‐time participation.</t>
  </si>
  <si>
    <t>Red Hook Public Library</t>
  </si>
  <si>
    <t>40 hrs/week</t>
  </si>
  <si>
    <t>Less than 20</t>
  </si>
  <si>
    <t>$7500/year</t>
  </si>
  <si>
    <t xml:space="preserve">The $7500 covers both individual and family insurance. Out of pocket expenses would grow for additional dependents. </t>
  </si>
  <si>
    <t>Vision insurance is part of the health insurance coverage</t>
  </si>
  <si>
    <t>Staatsburg Library</t>
  </si>
  <si>
    <t xml:space="preserve">Less than 30 </t>
  </si>
  <si>
    <t>Personnel Committee Review &amp; Recommendation Made to The Board Of Trustees.</t>
  </si>
  <si>
    <t>Flat Amount</t>
  </si>
  <si>
    <t>Dollar amount included in Library Director salary for self-paid health insurance.</t>
  </si>
  <si>
    <t>Stanford Free Library</t>
  </si>
  <si>
    <t>3-14</t>
  </si>
  <si>
    <t>15.00/hour</t>
  </si>
  <si>
    <t>Director recommendation based on minimum wage law, percentage increase of town employees, and performance</t>
  </si>
  <si>
    <t xml:space="preserve">Up to 40 hours of paid sick leave will be provided per calendar year.  Sick leave is earned at the rate of one (1) hour for every thirty (30) hours worked.  Unused, earned sick leave carries over from one calendar year to the next.  Time used may not exceed forty (40) hours in one calendar year.  </t>
  </si>
  <si>
    <t>1 week of paid vacation after one year.  This will consist of a week's regularly scheduled hours plus a Saturday.  Two weeks after 10 years.  Three weeks after 20 years.</t>
  </si>
  <si>
    <t>Tivoli Free Library</t>
  </si>
  <si>
    <t>40 hours/week</t>
  </si>
  <si>
    <t>5 maximum</t>
  </si>
  <si>
    <t>50%</t>
  </si>
  <si>
    <t>Greene</t>
  </si>
  <si>
    <t xml:space="preserve">2937	</t>
  </si>
  <si>
    <t>0-1</t>
  </si>
  <si>
    <t xml:space="preserve">Board recommendation </t>
  </si>
  <si>
    <t>2%</t>
  </si>
  <si>
    <t>More than 30 hours per week (1,500 or more per year)</t>
  </si>
  <si>
    <t>Less than 30  (less than 1,500 or more per year)</t>
  </si>
  <si>
    <t>We don't offer dental insurance to employees</t>
  </si>
  <si>
    <t>We don't offer vision insurance to employees</t>
  </si>
  <si>
    <t>0.0003194%</t>
  </si>
  <si>
    <t>Cairo Public Library</t>
  </si>
  <si>
    <t>Catskill Public Library</t>
  </si>
  <si>
    <t>depends on hours/week worked</t>
  </si>
  <si>
    <t>as required by NYS</t>
  </si>
  <si>
    <t>Greenville Public Library</t>
  </si>
  <si>
    <t>Hunter Public Library</t>
  </si>
  <si>
    <t>Mountain Top Library</t>
  </si>
  <si>
    <t>30 hours</t>
  </si>
  <si>
    <t>All start at $15/hr</t>
  </si>
  <si>
    <t xml:space="preserve">Time duration worked, and Director recommendation </t>
  </si>
  <si>
    <t>Windham Public Library</t>
  </si>
  <si>
    <t>21 hours or less</t>
  </si>
  <si>
    <t>Board of Trustees</t>
  </si>
  <si>
    <t>5 weeks</t>
  </si>
  <si>
    <t>16 hours per year</t>
  </si>
  <si>
    <t>Putnam</t>
  </si>
  <si>
    <t>35 hours or more</t>
  </si>
  <si>
    <t>Minimum wage increase, and/or director recommendation</t>
  </si>
  <si>
    <t>20 days</t>
  </si>
  <si>
    <t>Accrued: 1hr/25hrs worked</t>
  </si>
  <si>
    <t>depends on days scheduled to work</t>
  </si>
  <si>
    <t>$1,000.00</t>
  </si>
  <si>
    <t>50% match of director's contribution</t>
  </si>
  <si>
    <t>50% match of employee contribution</t>
  </si>
  <si>
    <t>PTO includes vacation/sick/personal</t>
  </si>
  <si>
    <t>Varies with length of service from 2 - 5 weeks</t>
  </si>
  <si>
    <t>PTO includes vacation/personal/sick</t>
  </si>
  <si>
    <t>Varies with length of service from 2 - 4 weeks</t>
  </si>
  <si>
    <t>Brewster Public Library</t>
  </si>
  <si>
    <t>Depends on length of service</t>
  </si>
  <si>
    <t>Hours equivalent to work weeks; number of weeks depends on length of service.</t>
  </si>
  <si>
    <t>Hours equivalent to one work week.</t>
  </si>
  <si>
    <t>Kent Public Library</t>
  </si>
  <si>
    <t>10 to 20, depending on longevity</t>
  </si>
  <si>
    <t>Up to 13, depending on days worked</t>
  </si>
  <si>
    <t>2 to 4 times their usual workweek, depending on longevity</t>
  </si>
  <si>
    <t>the number of days in their usual work week</t>
  </si>
  <si>
    <t>half the number of days in their usual work week</t>
  </si>
  <si>
    <t>Paid by the town of Kent</t>
  </si>
  <si>
    <t>Paid by the Town of Kent</t>
  </si>
  <si>
    <t>Mahopac Public Library</t>
  </si>
  <si>
    <t>35 hours/week</t>
  </si>
  <si>
    <t>under 35</t>
  </si>
  <si>
    <t>33.37/hour</t>
  </si>
  <si>
    <t>$24.59/hr</t>
  </si>
  <si>
    <t>29.00/hour</t>
  </si>
  <si>
    <t>28.41/hour</t>
  </si>
  <si>
    <t>$ 28.82/hour</t>
  </si>
  <si>
    <t>22 maximum</t>
  </si>
  <si>
    <t>12 - do not distinguish between Personal and Sick</t>
  </si>
  <si>
    <t xml:space="preserve">12 - do not distinguish between Personal and Sick </t>
  </si>
  <si>
    <t>6 maximum</t>
  </si>
  <si>
    <t>Under 20 hours/week - 3 and Over 20 hours/week - 6 - do not distinguish between Personal and Sick</t>
  </si>
  <si>
    <t>60%</t>
  </si>
  <si>
    <t>The library also pays the first 25% of the deductible for the high deductible MVP plan offered</t>
  </si>
  <si>
    <t>Library does not offer dental insurance</t>
  </si>
  <si>
    <t>The library does not offer vision insurance</t>
  </si>
  <si>
    <t>PT staff is not eligible for insurance through the library</t>
  </si>
  <si>
    <t>Not offered through the library</t>
  </si>
  <si>
    <t>Patterson Library</t>
  </si>
  <si>
    <t>less than 35</t>
  </si>
  <si>
    <t>Cost of living</t>
  </si>
  <si>
    <t>5-20</t>
  </si>
  <si>
    <t>5-20 plus 40 hours of sick time</t>
  </si>
  <si>
    <t>2-5</t>
  </si>
  <si>
    <t>1 hour for every 30 hours worked</t>
  </si>
  <si>
    <t>2-5 plus 1 hour of sick time for every 30 hours worked</t>
  </si>
  <si>
    <t>12% of salary</t>
  </si>
  <si>
    <t>This 12% can be taken as a cash benefit and does not need to be used to purchase benefits.</t>
  </si>
  <si>
    <t>Putnam Valley Free Library</t>
  </si>
  <si>
    <t xml:space="preserve">Less than 25 </t>
  </si>
  <si>
    <t>&lt;1</t>
  </si>
  <si>
    <t xml:space="preserve">Wage law and recommendations from Director and/or Board of Trustees.  </t>
  </si>
  <si>
    <t xml:space="preserve">3 weeks.  </t>
  </si>
  <si>
    <t xml:space="preserve">10 days.  (Two weeks).  </t>
  </si>
  <si>
    <t xml:space="preserve">See vacation days above.  </t>
  </si>
  <si>
    <t>$3,000 (if Director wants insurance).</t>
  </si>
  <si>
    <t xml:space="preserve">If the Director needs insurance, s/he can request that the Library pay $3,000 annually with proof of insurance coverage via a bill, etc.  </t>
  </si>
  <si>
    <t xml:space="preserve">There is no family health insurance plan.  </t>
  </si>
  <si>
    <t xml:space="preserve">There is no dental insurance plan.  </t>
  </si>
  <si>
    <t xml:space="preserve">There is no vision insurance plan.  </t>
  </si>
  <si>
    <t>Ulster</t>
  </si>
  <si>
    <t>$31,690 
This is a 22 hr/week position. not a full time position.</t>
  </si>
  <si>
    <t>12 years</t>
  </si>
  <si>
    <t>New York State minimum wage requirements  Director recommendation based on current funding, after minimum wage requirements are met.</t>
  </si>
  <si>
    <t>Board evaluation, Director recommendation.</t>
  </si>
  <si>
    <t>14 
(first year in job)</t>
  </si>
  <si>
    <t xml:space="preserve">no part time </t>
  </si>
  <si>
    <t>suggestions from director / trustees</t>
  </si>
  <si>
    <t>$170 / monthly stipend</t>
  </si>
  <si>
    <t>the $170 monthly stipend was decided a few years ago when that was my health insurance cost, since then it went up to $400</t>
  </si>
  <si>
    <t>1 hour for 30 hours worked</t>
  </si>
  <si>
    <t>Highland Public Library</t>
  </si>
  <si>
    <t>38 hours per week</t>
  </si>
  <si>
    <t>20 or less hours</t>
  </si>
  <si>
    <t>The Board has been following COLA on the Director's recommendation for the past several years</t>
  </si>
  <si>
    <t>8 each year which rollover.</t>
  </si>
  <si>
    <t>Varies FT gets 10 days with weeks added after 5 years and 10 years for a maximum total of 20 days for employees hired after 2016. Employees hired prior to 2016 also get additional weeks at 15 and 20 years for a maximum total of 30 days.</t>
  </si>
  <si>
    <t>8 each year which rollover. Maximum annual amount permitted is 150 days</t>
  </si>
  <si>
    <t>Depends on whether holiday falls on a reguler scheduled day for the employee</t>
  </si>
  <si>
    <t>One week of their regular scheduled time. The BOT is currently updating the policy to add a second week after 5 years of service.</t>
  </si>
  <si>
    <t>75% </t>
  </si>
  <si>
    <t>The library percentage is up to  a maximum per month of $900 for an individual plan. The library director is eligible for a buyout of $2000 if  covered elsewhere</t>
  </si>
  <si>
    <t>The library percentage is up to  a maximum per month of $1800 for a family plan.</t>
  </si>
  <si>
    <t>The library percentage is up to  a maximum per month of $900 for an individual plan.</t>
  </si>
  <si>
    <t>The library percentage is up to a maximum per month of $1800 for a family plan.</t>
  </si>
  <si>
    <t>Hurley Library</t>
  </si>
  <si>
    <t>Less than 20 hours</t>
  </si>
  <si>
    <t xml:space="preserve">currently by seniority or mandate, but hope to change that. </t>
  </si>
  <si>
    <t>5 after one year</t>
  </si>
  <si>
    <t>Kingston Library</t>
  </si>
  <si>
    <t xml:space="preserve">20 hours or less </t>
  </si>
  <si>
    <t>60465/YR</t>
  </si>
  <si>
    <t>Annual raise across the board per Director recommendation and Board approval.</t>
  </si>
  <si>
    <t xml:space="preserve">5 days in the first year of employment, 10 days in the second year of employment, 15 days in the third year of employment and forward. </t>
  </si>
  <si>
    <t>3 days in the first year of employment, 4 days in the second year of employment, 5 days in the third year of employment and onward.</t>
  </si>
  <si>
    <t>14 Prorated</t>
  </si>
  <si>
    <t xml:space="preserve">Prorated--5 days in the first year of employment, 10 days in the second year of employment, 15 days in the third year of employment and forward. </t>
  </si>
  <si>
    <t>12 prorated</t>
  </si>
  <si>
    <t>Flat amount adjusted annually in consultation with the Director and applied to all FT staff.</t>
  </si>
  <si>
    <t>Up to 4% of salary matched by library to a 403(b)</t>
  </si>
  <si>
    <t>Marlboro Free Library</t>
  </si>
  <si>
    <t>Director recommendation, budget</t>
  </si>
  <si>
    <t>97%</t>
  </si>
  <si>
    <t>Phoenicia Library</t>
  </si>
  <si>
    <t xml:space="preserve">anything less than 35 </t>
  </si>
  <si>
    <t>We determine a COLA % increase that is the same for all positions.  We do this annually.</t>
  </si>
  <si>
    <t xml:space="preserve">1 week equivalent plus 3 weeks for covid </t>
  </si>
  <si>
    <t>The library simply gives director $350 additional pay each month in their salary towards health expenses.  Treated as income, taxed.</t>
  </si>
  <si>
    <t>Plattekill Library</t>
  </si>
  <si>
    <t>10-20</t>
  </si>
  <si>
    <t>10 max depends on schedule</t>
  </si>
  <si>
    <t>Varies</t>
  </si>
  <si>
    <t>Rosendale Library</t>
  </si>
  <si>
    <t>Less than 17.5</t>
  </si>
  <si>
    <t>21.31 per hour</t>
  </si>
  <si>
    <t>12 possible</t>
  </si>
  <si>
    <t>equivalent of two weeks of their regular hours</t>
  </si>
  <si>
    <t>equivalent of 1 week based on normal hours worked</t>
  </si>
  <si>
    <t>The library director declined health insurance. There is no buyout.</t>
  </si>
  <si>
    <t>$800 per month</t>
  </si>
  <si>
    <t>$35 per month</t>
  </si>
  <si>
    <t>9.4%</t>
  </si>
  <si>
    <t>Saugerties Public Library</t>
  </si>
  <si>
    <t>$46,500/annual</t>
  </si>
  <si>
    <t>$45,090/annual</t>
  </si>
  <si>
    <t>Federal Pay Increase, MHLS survey, Board of Trustees, Director / staff recommendations.</t>
  </si>
  <si>
    <t>5.9%</t>
  </si>
  <si>
    <t>Stone Ridge Library</t>
  </si>
  <si>
    <t>$10,380 /annual</t>
  </si>
  <si>
    <t>$22,368/annual</t>
  </si>
  <si>
    <t>$15,675/annual</t>
  </si>
  <si>
    <t>$2,697/annual</t>
  </si>
  <si>
    <t>8 (sick and personal combined)</t>
  </si>
  <si>
    <t>up to 12</t>
  </si>
  <si>
    <t>working 1-5 yrs - 5 days; 6 - 10 yrs, 10 days; 10+ yrs, 15 days</t>
  </si>
  <si>
    <t>working up to 16 hrs per week - 4 days; 17 or more hours per week - 5</t>
  </si>
  <si>
    <t>included in sick days</t>
  </si>
  <si>
    <t>Town of Esopus Library</t>
  </si>
  <si>
    <t>20.40 per hour</t>
  </si>
  <si>
    <t>up to 11</t>
  </si>
  <si>
    <t>up to 70 hours</t>
  </si>
  <si>
    <t>up to 4</t>
  </si>
  <si>
    <t>Library pays 90%</t>
  </si>
  <si>
    <t>Library provides to cover high deductible on my bronze plan</t>
  </si>
  <si>
    <t>Library provides to cover high deductible on our bronze plan</t>
  </si>
  <si>
    <t>Town of Ulster Public Library</t>
  </si>
  <si>
    <t>16 hour</t>
  </si>
  <si>
    <t>policy ans rec</t>
  </si>
  <si>
    <t>West Hurley Public Library</t>
  </si>
  <si>
    <t>Woodstock Public Library District</t>
  </si>
  <si>
    <t>35 hrs per week</t>
  </si>
  <si>
    <t>100% single, 85% family</t>
  </si>
  <si>
    <t>100% individual/85% family</t>
  </si>
  <si>
    <t>Hourly</t>
  </si>
  <si>
    <t>Annual</t>
  </si>
  <si>
    <t>Source</t>
  </si>
  <si>
    <t>BLS Median wage estimates for Librarians and Media Collections Specialists</t>
  </si>
  <si>
    <t>Librarians and Media Collections Specialists (bls.gov)</t>
  </si>
  <si>
    <t>Depends on Directors Healthcare selection</t>
  </si>
  <si>
    <t xml:space="preserve">Roeliff Jansen Community Library (Hillsdale, Copake, Ancram) </t>
  </si>
  <si>
    <t xml:space="preserve">Howland Public Library (Beacon) </t>
  </si>
  <si>
    <t xml:space="preserve">Blodgett Memorial Library (Fishkill) </t>
  </si>
  <si>
    <t xml:space="preserve">Starr Library (Rhinebeck) </t>
  </si>
  <si>
    <t xml:space="preserve">Morton Memorial Library and Community House (Rhinecliff) </t>
  </si>
  <si>
    <t>Grinnell Public Library District (Wappingers Falls)</t>
  </si>
  <si>
    <t xml:space="preserve">D.R. Evarts Library (Athens) </t>
  </si>
  <si>
    <t xml:space="preserve">Reed Memorial Library (Carmel) </t>
  </si>
  <si>
    <t>Julia L. Butterfield Memorial Library (Cold Spring)</t>
  </si>
  <si>
    <t>Desmond Fish Public Library (Garrison)</t>
  </si>
  <si>
    <t xml:space="preserve">Sarah Hull Hallock Free Library (Milton) </t>
  </si>
  <si>
    <t>Elting Memorial Library (New Paltz)</t>
  </si>
  <si>
    <t>Morton Memorial Library (Pine Hill)</t>
  </si>
  <si>
    <t>Olive Free Library (West Shokan)</t>
  </si>
  <si>
    <t xml:space="preserve">Heermance Memorial Library (Coxsackie) </t>
  </si>
  <si>
    <t>35-40 
(Director &amp; all staff are currently PT)</t>
  </si>
  <si>
    <t>35 hours per week</t>
  </si>
  <si>
    <t>$18 per hour</t>
  </si>
  <si>
    <t>$18 - $25 per hour</t>
  </si>
  <si>
    <t>$16 - $19 per hour</t>
  </si>
  <si>
    <t>$19-$25 per hour</t>
  </si>
  <si>
    <t>Director recommends</t>
  </si>
  <si>
    <t>yes</t>
  </si>
  <si>
    <t>1 per month</t>
  </si>
  <si>
    <t>3 per year</t>
  </si>
  <si>
    <t>10 days</t>
  </si>
  <si>
    <t>yes to 15 days</t>
  </si>
  <si>
    <t>3 days</t>
  </si>
  <si>
    <t>None, paid for weather closing</t>
  </si>
  <si>
    <t>Subject to change each year</t>
  </si>
  <si>
    <t>Subject to change</t>
  </si>
  <si>
    <t>Paid by town</t>
  </si>
  <si>
    <t>MIT Living Wage -Dutchess County</t>
  </si>
  <si>
    <t>MIT Living Wage -Greene County</t>
  </si>
  <si>
    <t>MIT Living Wage -Putnam County</t>
  </si>
  <si>
    <t>MIT Living Wage -Ulster County</t>
  </si>
  <si>
    <t>MIT Living Wage -Columbia County</t>
  </si>
  <si>
    <t>Living Wage Calculator - Living Wage Calculation for Columbia County, New York (mit.edu)</t>
  </si>
  <si>
    <t>Living Wage Calculator - Living Wage Calculation for Ulster County, New York (mit.edu)</t>
  </si>
  <si>
    <t>Living Wage Calculator - Living Wage Calculation for Putnam County, New York (mit.edu)</t>
  </si>
  <si>
    <t>Living Wage Calculator - Living Wage Calculation for Greene County, New York (mit.edu)</t>
  </si>
  <si>
    <t>Living Wage Calculator - Living Wage Calculation for Dutchess County, New York (mit.edu)</t>
  </si>
  <si>
    <t>10 days to start
up to Max of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</si>
</sst>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s>
  <fonts count="9" x14ac:knownFonts="1">
    <font>
      <sz val="11"/>
      <color theme="1"/>
      <name val="Calibri"/>
      <family val="2"/>
      <scheme val="minor"/>
    </font>
    <font>
      <sz val="11"/>
      <color theme="1"/>
      <name val="Calibri"/>
      <family val="2"/>
      <scheme val="minor"/>
    </font>
    <font>
      <sz val="12"/>
      <color theme="1"/>
      <name val="Calibri"/>
      <family val="2"/>
      <scheme val="minor"/>
    </font>
    <font>
      <b/>
      <sz val="12"/>
      <color rgb="FF333333"/>
      <name val="Arial"/>
      <family val="2"/>
    </font>
    <font>
      <b/>
      <sz val="12"/>
      <color theme="1"/>
      <name val="Calibri"/>
      <family val="2"/>
      <scheme val="minor"/>
    </font>
    <font>
      <sz val="12"/>
      <color rgb="FF000000"/>
      <name val="Calibri"/>
      <family val="2"/>
    </font>
    <font>
      <u/>
      <sz val="11"/>
      <color theme="10"/>
      <name val="Calibri"/>
      <family val="2"/>
      <scheme val="minor"/>
    </font>
    <font>
      <i/>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cellStyleXfs>
  <cellXfs count="72">
    <xf numFmtId="0" fontId="0" fillId="0" borderId="0" xfId="0"/>
    <xf numFmtId="0" fontId="2" fillId="0" borderId="1" xfId="0" applyFont="1" applyBorder="1" applyAlignment="1">
      <alignment horizontal="center" vertical="center" wrapText="1"/>
    </xf>
    <xf numFmtId="165" fontId="2" fillId="0" borderId="1" xfId="1"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0" xfId="0" applyFont="1" applyAlignment="1">
      <alignment horizontal="left" wrapText="1"/>
    </xf>
    <xf numFmtId="0" fontId="2" fillId="0" borderId="1" xfId="0" applyFont="1" applyBorder="1" applyAlignment="1">
      <alignment horizontal="center" vertical="center"/>
    </xf>
    <xf numFmtId="0" fontId="2" fillId="0" borderId="0" xfId="0" applyFont="1"/>
    <xf numFmtId="164" fontId="2" fillId="0" borderId="1" xfId="0" applyNumberFormat="1" applyFont="1" applyBorder="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wrapText="1"/>
    </xf>
    <xf numFmtId="164" fontId="2" fillId="0" borderId="0" xfId="0" applyNumberFormat="1" applyFont="1" applyAlignment="1">
      <alignment horizontal="left" wrapText="1"/>
    </xf>
    <xf numFmtId="165" fontId="2" fillId="0" borderId="0" xfId="1" applyNumberFormat="1" applyFont="1" applyAlignment="1">
      <alignment horizontal="left" wrapText="1"/>
    </xf>
    <xf numFmtId="165" fontId="2" fillId="0" borderId="0" xfId="0" applyNumberFormat="1" applyFont="1" applyAlignment="1">
      <alignment horizontal="left" wrapText="1"/>
    </xf>
    <xf numFmtId="0" fontId="2" fillId="0" borderId="1" xfId="0" applyFont="1" applyBorder="1" applyAlignment="1">
      <alignment vertical="center" wrapText="1"/>
    </xf>
    <xf numFmtId="0" fontId="2" fillId="0" borderId="0" xfId="0" applyFont="1" applyAlignment="1">
      <alignment wrapText="1"/>
    </xf>
    <xf numFmtId="1" fontId="2" fillId="0" borderId="1" xfId="2" applyNumberFormat="1" applyFont="1" applyBorder="1" applyAlignment="1">
      <alignment horizontal="center" vertical="center" wrapText="1"/>
    </xf>
    <xf numFmtId="1" fontId="2" fillId="0" borderId="1" xfId="2" applyNumberFormat="1" applyFont="1" applyBorder="1" applyAlignment="1">
      <alignment horizontal="center" vertical="center"/>
    </xf>
    <xf numFmtId="1" fontId="2" fillId="0" borderId="0" xfId="2" applyNumberFormat="1" applyFont="1" applyAlignment="1">
      <alignment horizontal="center" vertical="center" wrapText="1"/>
    </xf>
    <xf numFmtId="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0" fillId="0" borderId="0" xfId="0" applyAlignment="1">
      <alignment wrapText="1"/>
    </xf>
    <xf numFmtId="0" fontId="6" fillId="0" borderId="0" xfId="3"/>
    <xf numFmtId="1" fontId="2" fillId="0" borderId="1" xfId="0" applyNumberFormat="1" applyFont="1" applyBorder="1" applyAlignment="1">
      <alignment horizontal="center" vertical="center" wrapText="1"/>
    </xf>
    <xf numFmtId="164" fontId="2" fillId="0" borderId="1" xfId="1"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2" fillId="0" borderId="3" xfId="0" applyFont="1" applyBorder="1" applyAlignment="1">
      <alignment horizontal="center" vertical="center" wrapText="1"/>
    </xf>
    <xf numFmtId="1" fontId="2" fillId="0" borderId="3" xfId="2" applyNumberFormat="1" applyFont="1" applyBorder="1" applyAlignment="1">
      <alignment horizontal="center" vertical="center" wrapText="1"/>
    </xf>
    <xf numFmtId="6" fontId="5" fillId="3" borderId="1" xfId="0" applyNumberFormat="1" applyFont="1" applyFill="1" applyBorder="1" applyAlignment="1">
      <alignment horizontal="center" vertical="center" wrapText="1"/>
    </xf>
    <xf numFmtId="165" fontId="2" fillId="0" borderId="3" xfId="1" applyNumberFormat="1" applyFont="1" applyBorder="1" applyAlignment="1">
      <alignment horizontal="center" vertical="center" wrapText="1"/>
    </xf>
    <xf numFmtId="165" fontId="2" fillId="0" borderId="3" xfId="0" applyNumberFormat="1" applyFont="1" applyBorder="1" applyAlignment="1">
      <alignment horizontal="center" vertical="center" wrapText="1"/>
    </xf>
    <xf numFmtId="8" fontId="5" fillId="3" borderId="1" xfId="0" applyNumberFormat="1" applyFont="1" applyFill="1" applyBorder="1" applyAlignment="1">
      <alignment horizontal="center" vertical="center" wrapText="1"/>
    </xf>
    <xf numFmtId="164" fontId="2" fillId="0" borderId="3" xfId="0" applyNumberFormat="1" applyFont="1" applyBorder="1" applyAlignment="1">
      <alignment horizontal="center" vertical="center" wrapText="1"/>
    </xf>
    <xf numFmtId="0" fontId="2" fillId="0" borderId="3" xfId="0" applyFont="1" applyBorder="1" applyAlignment="1">
      <alignment vertical="center" wrapText="1"/>
    </xf>
    <xf numFmtId="0" fontId="2" fillId="0" borderId="2" xfId="0" applyFont="1" applyBorder="1" applyAlignment="1">
      <alignment horizontal="center" vertical="center" wrapText="1"/>
    </xf>
    <xf numFmtId="9" fontId="5"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9" fontId="2" fillId="0" borderId="3" xfId="0" applyNumberFormat="1" applyFont="1" applyBorder="1" applyAlignment="1">
      <alignment horizontal="center" vertical="center" wrapText="1"/>
    </xf>
    <xf numFmtId="0" fontId="2" fillId="0" borderId="1" xfId="0" applyFont="1" applyBorder="1"/>
    <xf numFmtId="164" fontId="7" fillId="0" borderId="1" xfId="0" applyNumberFormat="1" applyFont="1" applyBorder="1" applyAlignment="1">
      <alignment horizontal="center" vertical="center" wrapText="1"/>
    </xf>
    <xf numFmtId="0" fontId="2" fillId="0" borderId="1" xfId="0" applyFont="1" applyBorder="1" applyAlignment="1">
      <alignment wrapText="1"/>
    </xf>
    <xf numFmtId="164" fontId="2" fillId="2" borderId="1" xfId="0" applyNumberFormat="1" applyFont="1" applyFill="1" applyBorder="1" applyAlignment="1">
      <alignment horizontal="center" vertical="center" wrapText="1"/>
    </xf>
    <xf numFmtId="1" fontId="7" fillId="2" borderId="1" xfId="2"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64" fontId="7" fillId="2" borderId="1" xfId="0" applyNumberFormat="1" applyFont="1" applyFill="1" applyBorder="1" applyAlignment="1">
      <alignment vertical="center" wrapText="1"/>
    </xf>
    <xf numFmtId="0" fontId="4" fillId="0" borderId="4" xfId="0" applyFont="1" applyBorder="1" applyAlignment="1">
      <alignment horizontal="left" vertical="center" wrapText="1"/>
    </xf>
    <xf numFmtId="0" fontId="4" fillId="2" borderId="4" xfId="0" applyFont="1" applyFill="1" applyBorder="1" applyAlignment="1">
      <alignment horizontal="left" vertical="center" wrapText="1"/>
    </xf>
    <xf numFmtId="0" fontId="2" fillId="0" borderId="5" xfId="0" applyFont="1" applyBorder="1" applyAlignment="1">
      <alignment horizontal="center" vertical="center" wrapText="1"/>
    </xf>
    <xf numFmtId="164" fontId="7" fillId="2" borderId="5"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4" fillId="0" borderId="2"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1" fontId="3" fillId="0" borderId="8" xfId="2" applyNumberFormat="1" applyFont="1" applyFill="1" applyBorder="1" applyAlignment="1">
      <alignment horizontal="center" vertical="center" textRotation="90" wrapText="1"/>
    </xf>
    <xf numFmtId="2" fontId="3" fillId="0" borderId="8" xfId="0" applyNumberFormat="1" applyFont="1" applyBorder="1" applyAlignment="1">
      <alignment horizontal="center" textRotation="90" wrapText="1"/>
    </xf>
    <xf numFmtId="0" fontId="3" fillId="0" borderId="8" xfId="0" applyFont="1" applyBorder="1" applyAlignment="1">
      <alignment horizontal="center" textRotation="90" wrapText="1"/>
    </xf>
    <xf numFmtId="164" fontId="3" fillId="0" borderId="8" xfId="0" applyNumberFormat="1" applyFont="1" applyBorder="1" applyAlignment="1">
      <alignment horizontal="center" textRotation="90" wrapText="1"/>
    </xf>
    <xf numFmtId="165" fontId="3" fillId="0" borderId="8" xfId="1" applyNumberFormat="1" applyFont="1" applyFill="1" applyBorder="1" applyAlignment="1">
      <alignment horizontal="center" textRotation="90" wrapText="1"/>
    </xf>
    <xf numFmtId="165" fontId="3" fillId="0" borderId="8" xfId="0" applyNumberFormat="1" applyFont="1" applyBorder="1" applyAlignment="1">
      <alignment horizontal="center" textRotation="90" wrapText="1"/>
    </xf>
    <xf numFmtId="0" fontId="3" fillId="0" borderId="9" xfId="0" applyFont="1" applyBorder="1" applyAlignment="1">
      <alignment horizontal="center" textRotation="90" wrapText="1"/>
    </xf>
    <xf numFmtId="0" fontId="4" fillId="0" borderId="0" xfId="0" applyFont="1" applyAlignment="1">
      <alignment horizontal="center" textRotation="90" wrapText="1"/>
    </xf>
    <xf numFmtId="0" fontId="8" fillId="0" borderId="1" xfId="0" applyFont="1" applyBorder="1" applyAlignment="1">
      <alignment horizontal="center" vertical="center" wrapText="1"/>
    </xf>
    <xf numFmtId="6"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9" fontId="8" fillId="0" borderId="1" xfId="0" applyNumberFormat="1" applyFont="1" applyBorder="1" applyAlignment="1">
      <alignment horizontal="center" vertical="center" wrapText="1"/>
    </xf>
    <xf numFmtId="9" fontId="8" fillId="0" borderId="5" xfId="0" applyNumberFormat="1" applyFont="1" applyBorder="1" applyAlignment="1">
      <alignment horizontal="center" vertical="center" wrapText="1"/>
    </xf>
    <xf numFmtId="44" fontId="0" fillId="0" borderId="0" xfId="1" applyFont="1"/>
    <xf numFmtId="166" fontId="0" fillId="0" borderId="0" xfId="1" applyNumberFormat="1" applyFont="1"/>
    <xf numFmtId="0" fontId="0" fillId="0" borderId="1" xfId="0" applyBorder="1" applyAlignment="1">
      <alignment wrapText="1"/>
    </xf>
    <xf numFmtId="44" fontId="0" fillId="0" borderId="1" xfId="1" applyFont="1" applyBorder="1"/>
    <xf numFmtId="166" fontId="0" fillId="0" borderId="1" xfId="1" applyNumberFormat="1" applyFont="1" applyBorder="1"/>
  </cellXfs>
  <cellStyles count="4">
    <cellStyle name="Comma" xfId="2" builtinId="3"/>
    <cellStyle name="Currency" xfId="1" builtinId="4"/>
    <cellStyle name="Hyperlink" xfId="3" builtinId="8"/>
    <cellStyle name="Normal" xfId="0" builtinId="0"/>
  </cellStyles>
  <dxfs count="83">
    <dxf>
      <fill>
        <patternFill>
          <bgColor rgb="FFFFFF00"/>
        </patternFill>
      </fill>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5"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4" formatCode="&quot;$&quot;#,##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5"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4" formatCode="&quot;$&quot;#,##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5"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5"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5"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5"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5"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5"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5"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333333"/>
        <name val="Arial"/>
        <family val="2"/>
        <scheme val="none"/>
      </font>
      <fill>
        <patternFill patternType="none">
          <fgColor indexed="64"/>
          <bgColor auto="1"/>
        </patternFill>
      </fill>
      <alignment horizontal="center" vertical="bottom" textRotation="9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B2B2B2"/>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24153F-22DD-49FB-957E-53E0A525D8E4}" name="Table1" displayName="Table1" ref="A1:BZ67" totalsRowShown="0" headerRowDxfId="82" dataDxfId="80" headerRowBorderDxfId="81" tableBorderDxfId="79">
  <autoFilter ref="A1:BZ67" xr:uid="{36D8F4A3-4FC8-4369-AFCD-FC37E3424F64}"/>
  <tableColumns count="78">
    <tableColumn id="1" xr3:uid="{F2351336-E82A-4EF0-819F-3A92C9211B6B}" name="Library name:" dataDxfId="78"/>
    <tableColumn id="2" xr3:uid="{432940B3-A259-4F7D-B8AA-C3EFD9C1F598}" name="County:" dataDxfId="77"/>
    <tableColumn id="3" xr3:uid="{DCF0703F-C728-440F-AE7F-29CF05E8A176}" name="Type of library:" dataDxfId="76"/>
    <tableColumn id="4" xr3:uid="{196AF62D-8E8E-4F69-A20B-0A3CA0861877}" name="Population Chartered to Serve (Look up your Library):" dataDxfId="75" dataCellStyle="Comma"/>
    <tableColumn id="5" xr3:uid="{CB0A6B60-E531-4AF6-A8A5-7FA81E90C7FA}" name="How is &quot;full-time&quot; defined at your library (hours per week)?" dataDxfId="74"/>
    <tableColumn id="6" xr3:uid="{25199B2E-0BC2-4C41-A354-E23D57F3C947}" name="How is &quot;part-time&quot; defined at your library (hours per week)?" dataDxfId="73"/>
    <tableColumn id="7" xr3:uid="{3327595A-B4C4-4B06-9B26-2F6B6DD8599A}" name="Total full time equivalents (FTE) at your library." dataDxfId="72"/>
    <tableColumn id="8" xr3:uid="{8E72FFA5-BB74-490C-AEBE-5C3D3858A771}" name="Library Director has MLS/MSIS?" dataDxfId="71"/>
    <tableColumn id="9" xr3:uid="{F004750A-F1FF-4E6D-9CF7-E2B2DDAAFAE4}" name="Annual Salary Library Director:" dataDxfId="70" dataCellStyle="Currency"/>
    <tableColumn id="10" xr3:uid="{ECFB9952-105F-495B-90E4-6E085CE39278}" name="Years in the position of Library Director (total years as director, even if at different libraries):" dataDxfId="69"/>
    <tableColumn id="11" xr3:uid="{66F1925C-12A6-4BC3-A053-2DB949DAC9C7}" name="Average salary FT staff with a MLS/MSIS:" dataDxfId="68"/>
    <tableColumn id="12" xr3:uid="{2337FA90-89CB-4CCD-A3A3-DA2F516DC79D}" name="Average salary FT clerical staff (technical services, circulation desk duties) without a MLS/MSIS:" dataDxfId="67" dataCellStyle="Currency"/>
    <tableColumn id="13" xr3:uid="{6FFCA57C-19BF-4E63-98C0-F19499292150}" name="Average salary FT programming staff without a MLS/MSIS:" dataDxfId="66"/>
    <tableColumn id="14" xr3:uid="{E0EFC931-2ABE-479D-9F69-1D9656AC7149}" name="Average salary FT library specialist/paraprofessional staff without a MLS/MSIS:" dataDxfId="65"/>
    <tableColumn id="15" xr3:uid="{654F6786-38AB-4AE6-AC8A-61C2522DE895}" name="Average salary Other FT staff:" dataDxfId="64"/>
    <tableColumn id="16" xr3:uid="{B03FC2A9-1891-4355-9EDA-931B11BF1AE4}" name="Average wage PT staff with a MLS/MSIS:" dataDxfId="63"/>
    <tableColumn id="17" xr3:uid="{B7D42066-0E83-41E1-834E-ACB53D73F4BB}" name="Average wage PT clerical staff (technical services circulation desk duties) without a MLS/MSIS:" dataDxfId="62"/>
    <tableColumn id="18" xr3:uid="{D7A3F050-6E77-43C9-8923-2826AA8B4E62}" name="Average wage PT programming staff without a MLS/MSIS:" dataDxfId="61"/>
    <tableColumn id="19" xr3:uid="{76D79E68-2DE0-41B1-A433-6D675D3DA57D}" name="Average wage PT library specialist/paraprofessional staff without a MLS/MSIS:" dataDxfId="60"/>
    <tableColumn id="20" xr3:uid="{3BFEFFA3-4723-4A90-A3ED-AEEEE357AF55}" name="Average wage Other PT staff:" dataDxfId="59"/>
    <tableColumn id="21" xr3:uid="{AF62BCD8-3B01-43A5-892E-802DF2D11F34}" name="How are salary increases determined (for example: director recommendation,  union contract, or personnel policy)" dataDxfId="58"/>
    <tableColumn id="22" xr3:uid="{CBEF5018-107B-4B2B-A715-AEB5665E63BA}" name="Annual number of paid holidays for library director:" dataDxfId="57"/>
    <tableColumn id="23" xr3:uid="{A76F0002-E163-431E-9D72-BEAD55661177}" name="Annual number of paid vacation days for library director:" dataDxfId="56"/>
    <tableColumn id="24" xr3:uid="{AAB679BA-3C4A-42F1-9F5F-A7D564F6FC73}" name="Does the number of paid vacation days for library director increase with longevity?" dataDxfId="55"/>
    <tableColumn id="25" xr3:uid="{F38A9B4D-F9D8-47C8-A18C-C9A474DD6C53}" name="Annual number of paid sick days for library director:" dataDxfId="54"/>
    <tableColumn id="26" xr3:uid="{07434F4F-4149-4E38-9A9E-AEA640D2D080}" name="Annual number of paid personal days for library director:" dataDxfId="53"/>
    <tableColumn id="27" xr3:uid="{AAEB81B9-BDDC-499D-B385-470C0166F653}" name="Annual number of PTO days (Paid Time Off) for library director:" dataDxfId="52"/>
    <tableColumn id="28" xr3:uid="{81284642-5FBE-49BD-9289-670FD669E224}" name="Annual number of paid holidays for FT staff:" dataDxfId="51"/>
    <tableColumn id="29" xr3:uid="{0453BCBD-E5D4-43DD-994F-ECE5E7CFBA37}" name="Annual number of paid vacation days for FT staff:" dataDxfId="50"/>
    <tableColumn id="30" xr3:uid="{DED31DEE-5F2C-4C84-971B-DC83452BCD0C}" name="Does the number of paid vacation days for FT staff increase with longevity?" dataDxfId="49"/>
    <tableColumn id="31" xr3:uid="{435F96CF-E3F1-4B8A-8FA6-6C59895CFB2F}" name="Annual number of paid sick days for FT staff:" dataDxfId="48"/>
    <tableColumn id="32" xr3:uid="{164F143E-527D-4020-A191-801A128DC25C}" name="Annual number of paid personal days for FT staff:" dataDxfId="47"/>
    <tableColumn id="33" xr3:uid="{AC64F430-0F0A-4EBD-ABCD-CD4132017A01}" name="Annual number of PTO days (Paid Time Off) for FT staff:" dataDxfId="46"/>
    <tableColumn id="34" xr3:uid="{5DDF9741-DD5C-4769-A1BC-65E1607CD432}" name="Annual number of paid holidays for PT staff:" dataDxfId="45"/>
    <tableColumn id="35" xr3:uid="{8CFCF4D1-562D-461D-9BBE-685EDAB0A87D}" name="Annual number of paid vacation days for PT staff:" dataDxfId="44"/>
    <tableColumn id="36" xr3:uid="{CB763B52-F2C7-4D92-9546-98F4F97A66C6}" name="Does the number of paid vacation days for PT staff increase with longevity?" dataDxfId="43"/>
    <tableColumn id="37" xr3:uid="{931E21A7-188C-4633-B39B-B9D5F28AED71}" name="Annual number of paid sick days for PT staff:" dataDxfId="42"/>
    <tableColumn id="38" xr3:uid="{3E648C1E-96BC-4C8B-87C4-33060229CBCD}" name="Annual number of paid personal days for PT staff:" dataDxfId="41"/>
    <tableColumn id="39" xr3:uid="{6933A17F-D2B7-43EF-90DC-0CAB282F00A8}" name="Annual number of PTO days (Paid Time Off) for PT staff:" dataDxfId="40"/>
    <tableColumn id="40" xr3:uid="{61858242-E85F-4CF3-92F5-649395F2B152}" name="Library contribution towards individual health insurance for library director (% of library contribution, flat amount, or N/A):" dataDxfId="39"/>
    <tableColumn id="41" xr3:uid="{9005EAAD-F6B5-431E-953C-A317D5530482}" name="Enter any comments or notes you wish to make about the Library's contribution towards individual health insurance for library director." dataDxfId="38"/>
    <tableColumn id="42" xr3:uid="{A48C8623-A980-453D-BBC6-D1BDCD112575}" name="Library contribution towards family health insurance for library director (% of library contribution, flat amount, or N/A):" dataDxfId="37"/>
    <tableColumn id="43" xr3:uid="{53D978FB-6F08-4B21-A3FC-7C81CEDD379D}" name="Enter any comments or notes you wish to make about the Library's contribution towards family health insurance for library director." dataDxfId="36"/>
    <tableColumn id="44" xr3:uid="{702C039E-B749-48A2-8618-F2BA2D8404E9}" name="Library contribution towards dental insurance for library director (% of library contribution, flat amount, or N/A):" dataDxfId="35"/>
    <tableColumn id="45" xr3:uid="{BCF48536-D0F1-49F3-9FCF-53F132B33944}" name="Enter any comments or notes you wish to make about the Library's contribution towards dental insurance for library director." dataDxfId="34"/>
    <tableColumn id="46" xr3:uid="{90DDF004-DF0C-4C86-8D47-737F77EAEC72}" name="Library contribution towards vision insurance for library director (% of library contribution, flat amount, or N/A):" dataDxfId="33"/>
    <tableColumn id="47" xr3:uid="{4A1BF79F-83D7-4230-ABA9-38540C24C68C}" name="Enter any comments or notes you wish to make about the Library's contribution towards vision insurance for library director." dataDxfId="32"/>
    <tableColumn id="48" xr3:uid="{788F1F7B-90F7-47FD-8CFF-92EB0FD1D538}" name="Is the library director eligible for Medical Flexible Spending Account (FSA):" dataDxfId="31"/>
    <tableColumn id="49" xr3:uid="{EBA5FA6A-5F4F-4E0C-8E4F-57836FFD033D}" name="Enter any comments or notes you wish to make about the library director's eligibility for Medical Flexible Spending Account (FSA)" dataDxfId="30"/>
    <tableColumn id="50" xr3:uid="{54471B28-8078-4F77-8D42-EF22764A8C3C}" name="Library contribution towards individual health insurance for FT staff (% of library contribution, flat amount, or N/A):" dataDxfId="29"/>
    <tableColumn id="51" xr3:uid="{9A0A369E-806E-4CA3-B383-28E4BF75DF74}" name="Enter any comments or notes you wish to make about the Library's contribution towards individual health insurance for FT staff." dataDxfId="28"/>
    <tableColumn id="52" xr3:uid="{E2180D3C-1AC3-4A02-BADB-0087CFDE5771}" name="Library contribution towards family health insurance for FT staff (% of library contribution, flat amount, or N/A):" dataDxfId="27"/>
    <tableColumn id="53" xr3:uid="{E72F3E91-A72E-49B8-96E4-09BC98E7B825}" name="Enter any comments or notes you wish to make about the Library's contribution towards family health insurance for FT staff." dataDxfId="26"/>
    <tableColumn id="54" xr3:uid="{ABC3E01D-A62D-4B63-BC4B-9DB65E829D3D}" name="Library contribution towards dental insurance for FT staff (% of library contribution, flat amount, or N/A):" dataDxfId="25"/>
    <tableColumn id="55" xr3:uid="{CFFB3536-563F-41F6-8128-305C38ADB2E5}" name="Enter any comments or notes you wish to make about the Library's contribution towards dental insurance for FT staff." dataDxfId="24"/>
    <tableColumn id="56" xr3:uid="{B2EE51FA-8B33-4CB6-B12D-0FA10DCF92EA}" name="Library contribution towards vision insurance for FT staff (% of library contribution, flat amount, or N/A):" dataDxfId="23"/>
    <tableColumn id="57" xr3:uid="{CEC527CF-3FDE-46C0-989C-ACC2E41CCD8B}" name="Enter any comments or notes you wish to make about the Library's contribution towards vision insurance for FT staff." dataDxfId="22"/>
    <tableColumn id="58" xr3:uid="{47548BDE-DD5D-4694-A7A4-D05C5EFF3E1B}" name="Are FT staff eligible for Medical Flexible Spending Account (FSA):" dataDxfId="21"/>
    <tableColumn id="59" xr3:uid="{6A8525F4-0179-4F71-802B-35247FD89236}" name="Enter any comments or notes you wish to make about FT staff eligibility for Medical Flexible Spending Account (FSA)" dataDxfId="20"/>
    <tableColumn id="60" xr3:uid="{D317EF93-EE4B-4CA1-866F-F4650D970AC2}" name="Library contribution towards individual health insurance for PT staff (% of library contribution, flat amount, or N/A):" dataDxfId="19"/>
    <tableColumn id="61" xr3:uid="{85650EAA-ED11-4E7D-A822-872D38CC6629}" name="Enter any comments or notes you wish to make about the Library's contribution towards individual health insurance for PT staff." dataDxfId="18"/>
    <tableColumn id="62" xr3:uid="{99BBC3AD-D8F6-49AE-886F-C257E91A7500}" name="Library contribution towards family health insurance for PT staff (% of library contribution, flat amount, or N/A):" dataDxfId="17"/>
    <tableColumn id="63" xr3:uid="{4A6F6FF5-5035-44B1-BB0E-74503BA15208}" name="Enter any comments or notes you wish to make about the Library's contribution towards family health insurance for PT staff." dataDxfId="16"/>
    <tableColumn id="64" xr3:uid="{1BF1C6E8-0024-4AB2-8F6E-5A51094A0F30}" name="Library contribution towards dental insurance for PT staff (% of library contribution, flat amount, or N/A):" dataDxfId="15"/>
    <tableColumn id="65" xr3:uid="{13C8FC0A-2158-4052-923B-5B7DA948CBCA}" name="Enter any comments or notes you wish to make about the Library's contribution towards dental insurance for PT staff." dataDxfId="14"/>
    <tableColumn id="66" xr3:uid="{C5216EBE-D2C1-4456-9590-FDDB20AA2933}" name="Library contribution towards vision insurance for PT staff (% of library contribution, flat amount, or N/A):" dataDxfId="13"/>
    <tableColumn id="67" xr3:uid="{2BD260D4-AAD5-476B-8722-D21E4B0BE3EB}" name="Enter any comments or notes you wish to make about the Library's contribution towards vision insurance for PT staff." dataDxfId="12"/>
    <tableColumn id="68" xr3:uid="{2B9B8EAD-3575-49F7-B2A8-4B124E5CB31C}" name="Are PT staff eligible for Medical Flexible Spending Account (FSA):" dataDxfId="11"/>
    <tableColumn id="69" xr3:uid="{94CF5647-D0FE-4359-AF14-54777BD22C66}" name="Enter any comments or notes you wish to make about PT staff eligibility for Medical Flexible Spending Account (FSA)" dataDxfId="10"/>
    <tableColumn id="70" xr3:uid="{088C74E5-AE95-4763-871D-11DA4F775052}" name="Library contribution towards New York State Retirement System for library director (% of library contribution or N/A):" dataDxfId="9"/>
    <tableColumn id="71" xr3:uid="{2A39CC96-DACC-404D-9CEA-CB90D4C9C202}" name="Library contribution towards 401k for library director (% of library contribution or N/A):" dataDxfId="8"/>
    <tableColumn id="72" xr3:uid="{1AA7BF58-F1DB-4F65-8830-3D1E8400D122}" name="Library contribution towards 403b/457 for library director (% of library contribution or N/A):" dataDxfId="7"/>
    <tableColumn id="73" xr3:uid="{9353F91F-867E-4B28-855C-F1589AFD4FB4}" name="Library contribution towards New York State Retirement System for FT staff (% of library contribution or N/A):" dataDxfId="6"/>
    <tableColumn id="74" xr3:uid="{8284E2C5-8675-4179-9A65-E0EF8DCE6039}" name="Library contribution towards 401k for FT staff (% of library contribution or N/A):" dataDxfId="5"/>
    <tableColumn id="75" xr3:uid="{624ACFCC-3D37-47FA-A688-C1A5DF71463A}" name="Library contribution towards 403b/457 for FT staff (% of library contribution or N/A):" dataDxfId="4"/>
    <tableColumn id="76" xr3:uid="{769D7B7C-F20B-4007-9B19-A54FF5D32D11}" name="Library contribution towards New York State Retirement System for PT staff (% of library contribution or N/A):" dataDxfId="3"/>
    <tableColumn id="77" xr3:uid="{009E2C9C-FD0F-4ADA-B211-CD9715F12F76}" name="Library contribution towards 401k for PT staff (% of library contribution or N/A):" dataDxfId="2"/>
    <tableColumn id="78" xr3:uid="{6638B62D-04E1-498D-9ECC-12D5DD354FD2}" name="Library contribution towards 403b/457 for PT staff (% of library contribution or N/A):" dataDxfId="1"/>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livingwage.mit.edu/counties/36111" TargetMode="External"/><Relationship Id="rId7" Type="http://schemas.openxmlformats.org/officeDocument/2006/relationships/printerSettings" Target="../printerSettings/printerSettings2.bin"/><Relationship Id="rId2" Type="http://schemas.openxmlformats.org/officeDocument/2006/relationships/hyperlink" Target="https://livingwage.mit.edu/counties/36021" TargetMode="External"/><Relationship Id="rId1" Type="http://schemas.openxmlformats.org/officeDocument/2006/relationships/hyperlink" Target="https://www.bls.gov/oes/current/oes254022.htm" TargetMode="External"/><Relationship Id="rId6" Type="http://schemas.openxmlformats.org/officeDocument/2006/relationships/hyperlink" Target="https://livingwage.mit.edu/counties/36027" TargetMode="External"/><Relationship Id="rId5" Type="http://schemas.openxmlformats.org/officeDocument/2006/relationships/hyperlink" Target="https://livingwage.mit.edu/counties/36039" TargetMode="External"/><Relationship Id="rId4" Type="http://schemas.openxmlformats.org/officeDocument/2006/relationships/hyperlink" Target="https://livingwage.mit.edu/counties/3607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8F4A3-4FC8-4369-AFCD-FC37E3424F64}">
  <dimension ref="A1:CA73"/>
  <sheetViews>
    <sheetView tabSelected="1" zoomScaleNormal="100" workbookViewId="0">
      <pane xSplit="1" ySplit="1" topLeftCell="BP2" activePane="bottomRight" state="frozen"/>
      <selection pane="topRight" activeCell="B1" sqref="B1"/>
      <selection pane="bottomLeft" activeCell="A2" sqref="A2"/>
      <selection pane="bottomRight" activeCell="BR25" sqref="BR25"/>
    </sheetView>
  </sheetViews>
  <sheetFormatPr defaultColWidth="25.7109375" defaultRowHeight="15.75" x14ac:dyDescent="0.25"/>
  <cols>
    <col min="1" max="1" width="22.140625" style="9" customWidth="1"/>
    <col min="2" max="3" width="25.7109375" style="5"/>
    <col min="4" max="4" width="25.7109375" style="18"/>
    <col min="5" max="10" width="25.7109375" style="5"/>
    <col min="11" max="11" width="25.7109375" style="11"/>
    <col min="12" max="12" width="25.7109375" style="12"/>
    <col min="13" max="13" width="25.7109375" style="5"/>
    <col min="14" max="15" width="25.7109375" style="13"/>
    <col min="16" max="20" width="25.7109375" style="11"/>
    <col min="21" max="21" width="51.7109375" style="15" customWidth="1"/>
    <col min="22" max="24" width="25.7109375" style="5"/>
    <col min="25" max="25" width="51.7109375" style="5" customWidth="1"/>
    <col min="26" max="34" width="25.7109375" style="5"/>
    <col min="35" max="35" width="35.7109375" style="5" customWidth="1"/>
    <col min="36" max="36" width="25.7109375" style="5"/>
    <col min="37" max="37" width="35.7109375" style="5" customWidth="1"/>
    <col min="38" max="16384" width="25.7109375" style="5"/>
  </cols>
  <sheetData>
    <row r="1" spans="1:78" s="61" customFormat="1" ht="119.25" x14ac:dyDescent="0.25">
      <c r="A1" s="52" t="s">
        <v>0</v>
      </c>
      <c r="B1" s="53" t="s">
        <v>1</v>
      </c>
      <c r="C1" s="53" t="s">
        <v>2</v>
      </c>
      <c r="D1" s="54" t="s">
        <v>3</v>
      </c>
      <c r="E1" s="55" t="s">
        <v>4</v>
      </c>
      <c r="F1" s="56" t="s">
        <v>5</v>
      </c>
      <c r="G1" s="56" t="s">
        <v>6</v>
      </c>
      <c r="H1" s="56" t="s">
        <v>7</v>
      </c>
      <c r="I1" s="56" t="s">
        <v>8</v>
      </c>
      <c r="J1" s="56" t="s">
        <v>9</v>
      </c>
      <c r="K1" s="57" t="s">
        <v>10</v>
      </c>
      <c r="L1" s="58" t="s">
        <v>11</v>
      </c>
      <c r="M1" s="56" t="s">
        <v>12</v>
      </c>
      <c r="N1" s="59" t="s">
        <v>13</v>
      </c>
      <c r="O1" s="59" t="s">
        <v>14</v>
      </c>
      <c r="P1" s="57" t="s">
        <v>15</v>
      </c>
      <c r="Q1" s="57" t="s">
        <v>16</v>
      </c>
      <c r="R1" s="57" t="s">
        <v>17</v>
      </c>
      <c r="S1" s="57" t="s">
        <v>18</v>
      </c>
      <c r="T1" s="57" t="s">
        <v>19</v>
      </c>
      <c r="U1" s="56" t="s">
        <v>20</v>
      </c>
      <c r="V1" s="56" t="s">
        <v>21</v>
      </c>
      <c r="W1" s="56" t="s">
        <v>22</v>
      </c>
      <c r="X1" s="56" t="s">
        <v>23</v>
      </c>
      <c r="Y1" s="56" t="s">
        <v>24</v>
      </c>
      <c r="Z1" s="56" t="s">
        <v>25</v>
      </c>
      <c r="AA1" s="56" t="s">
        <v>26</v>
      </c>
      <c r="AB1" s="56" t="s">
        <v>27</v>
      </c>
      <c r="AC1" s="56" t="s">
        <v>28</v>
      </c>
      <c r="AD1" s="56" t="s">
        <v>29</v>
      </c>
      <c r="AE1" s="56" t="s">
        <v>30</v>
      </c>
      <c r="AF1" s="56" t="s">
        <v>31</v>
      </c>
      <c r="AG1" s="56" t="s">
        <v>32</v>
      </c>
      <c r="AH1" s="56" t="s">
        <v>33</v>
      </c>
      <c r="AI1" s="56" t="s">
        <v>34</v>
      </c>
      <c r="AJ1" s="56" t="s">
        <v>35</v>
      </c>
      <c r="AK1" s="56" t="s">
        <v>36</v>
      </c>
      <c r="AL1" s="56" t="s">
        <v>37</v>
      </c>
      <c r="AM1" s="56" t="s">
        <v>38</v>
      </c>
      <c r="AN1" s="56" t="s">
        <v>39</v>
      </c>
      <c r="AO1" s="56" t="s">
        <v>40</v>
      </c>
      <c r="AP1" s="56" t="s">
        <v>41</v>
      </c>
      <c r="AQ1" s="56" t="s">
        <v>42</v>
      </c>
      <c r="AR1" s="56" t="s">
        <v>43</v>
      </c>
      <c r="AS1" s="56" t="s">
        <v>44</v>
      </c>
      <c r="AT1" s="56" t="s">
        <v>45</v>
      </c>
      <c r="AU1" s="56" t="s">
        <v>46</v>
      </c>
      <c r="AV1" s="56" t="s">
        <v>47</v>
      </c>
      <c r="AW1" s="56" t="s">
        <v>48</v>
      </c>
      <c r="AX1" s="56" t="s">
        <v>49</v>
      </c>
      <c r="AY1" s="56" t="s">
        <v>50</v>
      </c>
      <c r="AZ1" s="56" t="s">
        <v>51</v>
      </c>
      <c r="BA1" s="56" t="s">
        <v>52</v>
      </c>
      <c r="BB1" s="56" t="s">
        <v>53</v>
      </c>
      <c r="BC1" s="56" t="s">
        <v>54</v>
      </c>
      <c r="BD1" s="56" t="s">
        <v>55</v>
      </c>
      <c r="BE1" s="56" t="s">
        <v>56</v>
      </c>
      <c r="BF1" s="56" t="s">
        <v>57</v>
      </c>
      <c r="BG1" s="56" t="s">
        <v>58</v>
      </c>
      <c r="BH1" s="56" t="s">
        <v>59</v>
      </c>
      <c r="BI1" s="56" t="s">
        <v>60</v>
      </c>
      <c r="BJ1" s="56" t="s">
        <v>61</v>
      </c>
      <c r="BK1" s="56" t="s">
        <v>62</v>
      </c>
      <c r="BL1" s="56" t="s">
        <v>63</v>
      </c>
      <c r="BM1" s="56" t="s">
        <v>64</v>
      </c>
      <c r="BN1" s="56" t="s">
        <v>65</v>
      </c>
      <c r="BO1" s="56" t="s">
        <v>66</v>
      </c>
      <c r="BP1" s="56" t="s">
        <v>67</v>
      </c>
      <c r="BQ1" s="56" t="s">
        <v>68</v>
      </c>
      <c r="BR1" s="56" t="s">
        <v>69</v>
      </c>
      <c r="BS1" s="56" t="s">
        <v>70</v>
      </c>
      <c r="BT1" s="56" t="s">
        <v>71</v>
      </c>
      <c r="BU1" s="56" t="s">
        <v>72</v>
      </c>
      <c r="BV1" s="56" t="s">
        <v>73</v>
      </c>
      <c r="BW1" s="56" t="s">
        <v>74</v>
      </c>
      <c r="BX1" s="56" t="s">
        <v>75</v>
      </c>
      <c r="BY1" s="56" t="s">
        <v>76</v>
      </c>
      <c r="BZ1" s="60" t="s">
        <v>77</v>
      </c>
    </row>
    <row r="2" spans="1:78" ht="31.5" x14ac:dyDescent="0.25">
      <c r="A2" s="45" t="s">
        <v>91</v>
      </c>
      <c r="B2" s="1" t="s">
        <v>78</v>
      </c>
      <c r="C2" s="1" t="s">
        <v>92</v>
      </c>
      <c r="D2" s="16" t="s">
        <v>93</v>
      </c>
      <c r="E2" s="1">
        <v>35</v>
      </c>
      <c r="F2" s="1" t="s">
        <v>94</v>
      </c>
      <c r="G2" s="1">
        <v>5.46</v>
      </c>
      <c r="H2" s="1" t="s">
        <v>82</v>
      </c>
      <c r="I2" s="2">
        <v>66000</v>
      </c>
      <c r="J2" s="1">
        <v>9</v>
      </c>
      <c r="K2" s="3">
        <v>66000</v>
      </c>
      <c r="L2" s="2">
        <v>20</v>
      </c>
      <c r="M2" s="3" t="s">
        <v>83</v>
      </c>
      <c r="N2" s="3" t="s">
        <v>83</v>
      </c>
      <c r="O2" s="3" t="s">
        <v>83</v>
      </c>
      <c r="P2" s="3" t="s">
        <v>83</v>
      </c>
      <c r="Q2" s="4">
        <v>17</v>
      </c>
      <c r="R2" s="3" t="s">
        <v>83</v>
      </c>
      <c r="S2" s="3" t="s">
        <v>83</v>
      </c>
      <c r="T2" s="3" t="s">
        <v>83</v>
      </c>
      <c r="U2" s="14" t="s">
        <v>95</v>
      </c>
      <c r="V2" s="1">
        <v>12</v>
      </c>
      <c r="W2" s="1">
        <v>17</v>
      </c>
      <c r="X2" s="1" t="s">
        <v>82</v>
      </c>
      <c r="Y2" s="1">
        <v>15</v>
      </c>
      <c r="Z2" s="1">
        <v>5</v>
      </c>
      <c r="AA2" s="1">
        <v>0</v>
      </c>
      <c r="AB2" s="1">
        <v>0</v>
      </c>
      <c r="AC2" s="1">
        <v>0</v>
      </c>
      <c r="AD2" s="1" t="s">
        <v>82</v>
      </c>
      <c r="AE2" s="1" t="s">
        <v>96</v>
      </c>
      <c r="AF2" s="1" t="s">
        <v>97</v>
      </c>
      <c r="AG2" s="1" t="s">
        <v>96</v>
      </c>
      <c r="AH2" s="1">
        <v>0</v>
      </c>
      <c r="AI2" s="1">
        <v>0</v>
      </c>
      <c r="AJ2" s="1" t="s">
        <v>88</v>
      </c>
      <c r="AK2" s="1" t="s">
        <v>96</v>
      </c>
      <c r="AL2" s="1">
        <v>0</v>
      </c>
      <c r="AM2" s="1">
        <v>0</v>
      </c>
      <c r="AN2" s="1" t="s">
        <v>83</v>
      </c>
      <c r="AO2" s="1"/>
      <c r="AP2" s="1" t="s">
        <v>83</v>
      </c>
      <c r="AQ2" s="1"/>
      <c r="AR2" s="1"/>
      <c r="AS2" s="1"/>
      <c r="AT2" s="1" t="s">
        <v>83</v>
      </c>
      <c r="AU2" s="1"/>
      <c r="AV2" s="1" t="s">
        <v>83</v>
      </c>
      <c r="AW2" s="1"/>
      <c r="AX2" s="1" t="s">
        <v>83</v>
      </c>
      <c r="AY2" s="1"/>
      <c r="AZ2" s="1" t="s">
        <v>83</v>
      </c>
      <c r="BA2" s="1"/>
      <c r="BB2" s="1" t="s">
        <v>83</v>
      </c>
      <c r="BC2" s="1"/>
      <c r="BD2" s="1" t="s">
        <v>83</v>
      </c>
      <c r="BE2" s="1"/>
      <c r="BF2" s="1" t="s">
        <v>83</v>
      </c>
      <c r="BG2" s="1"/>
      <c r="BH2" s="1" t="s">
        <v>83</v>
      </c>
      <c r="BI2" s="1"/>
      <c r="BJ2" s="1" t="s">
        <v>83</v>
      </c>
      <c r="BK2" s="1"/>
      <c r="BL2" s="1" t="s">
        <v>83</v>
      </c>
      <c r="BM2" s="1"/>
      <c r="BN2" s="1" t="s">
        <v>83</v>
      </c>
      <c r="BO2" s="1"/>
      <c r="BP2" s="1" t="s">
        <v>83</v>
      </c>
      <c r="BQ2" s="1"/>
      <c r="BR2" s="1" t="s">
        <v>83</v>
      </c>
      <c r="BS2" s="1" t="s">
        <v>83</v>
      </c>
      <c r="BT2" s="1" t="s">
        <v>83</v>
      </c>
      <c r="BU2" s="1" t="s">
        <v>83</v>
      </c>
      <c r="BV2" s="1" t="s">
        <v>83</v>
      </c>
      <c r="BW2" s="1" t="s">
        <v>83</v>
      </c>
      <c r="BX2" s="1" t="s">
        <v>83</v>
      </c>
      <c r="BY2" s="1" t="s">
        <v>83</v>
      </c>
      <c r="BZ2" s="47" t="s">
        <v>83</v>
      </c>
    </row>
    <row r="3" spans="1:78" ht="47.25" x14ac:dyDescent="0.25">
      <c r="A3" s="45" t="s">
        <v>98</v>
      </c>
      <c r="B3" s="1" t="s">
        <v>78</v>
      </c>
      <c r="C3" s="1" t="s">
        <v>79</v>
      </c>
      <c r="D3" s="16">
        <v>4681</v>
      </c>
      <c r="E3" s="1" t="s">
        <v>508</v>
      </c>
      <c r="F3" s="1" t="s">
        <v>94</v>
      </c>
      <c r="G3" s="1">
        <v>2.2999999999999998</v>
      </c>
      <c r="H3" s="1" t="s">
        <v>88</v>
      </c>
      <c r="I3" s="2">
        <v>47060</v>
      </c>
      <c r="J3" s="1">
        <v>7</v>
      </c>
      <c r="K3" s="2" t="s">
        <v>83</v>
      </c>
      <c r="L3" s="2" t="s">
        <v>83</v>
      </c>
      <c r="M3" s="3" t="s">
        <v>83</v>
      </c>
      <c r="N3" s="3" t="s">
        <v>83</v>
      </c>
      <c r="O3" s="3" t="s">
        <v>83</v>
      </c>
      <c r="P3" s="4"/>
      <c r="Q3" s="4">
        <v>17</v>
      </c>
      <c r="R3" s="3" t="s">
        <v>83</v>
      </c>
      <c r="S3" s="4">
        <v>19.5</v>
      </c>
      <c r="T3" s="3" t="s">
        <v>83</v>
      </c>
      <c r="U3" s="14" t="s">
        <v>99</v>
      </c>
      <c r="V3" s="1">
        <v>10</v>
      </c>
      <c r="W3" s="1" t="s">
        <v>100</v>
      </c>
      <c r="X3" s="1" t="s">
        <v>88</v>
      </c>
      <c r="Y3" s="1">
        <v>5</v>
      </c>
      <c r="Z3" s="1">
        <v>5</v>
      </c>
      <c r="AA3" s="1">
        <v>0</v>
      </c>
      <c r="AB3" s="1">
        <v>0</v>
      </c>
      <c r="AC3" s="1" t="s">
        <v>83</v>
      </c>
      <c r="AD3" s="1" t="s">
        <v>83</v>
      </c>
      <c r="AE3" s="1" t="s">
        <v>83</v>
      </c>
      <c r="AF3" s="1" t="s">
        <v>83</v>
      </c>
      <c r="AG3" s="1" t="s">
        <v>83</v>
      </c>
      <c r="AH3" s="1">
        <v>0</v>
      </c>
      <c r="AI3" s="1">
        <v>0</v>
      </c>
      <c r="AJ3" s="1" t="s">
        <v>88</v>
      </c>
      <c r="AK3" s="1">
        <v>0</v>
      </c>
      <c r="AL3" s="1" t="s">
        <v>101</v>
      </c>
      <c r="AM3" s="1">
        <v>0</v>
      </c>
      <c r="AN3" s="1">
        <v>0</v>
      </c>
      <c r="AO3" s="1"/>
      <c r="AP3" s="1">
        <v>0</v>
      </c>
      <c r="AQ3" s="1"/>
      <c r="AR3" s="1">
        <v>0</v>
      </c>
      <c r="AS3" s="1"/>
      <c r="AT3" s="1">
        <v>0</v>
      </c>
      <c r="AU3" s="1"/>
      <c r="AV3" s="1" t="s">
        <v>88</v>
      </c>
      <c r="AW3" s="1"/>
      <c r="AX3" s="1" t="s">
        <v>83</v>
      </c>
      <c r="AY3" s="1"/>
      <c r="AZ3" s="1" t="s">
        <v>83</v>
      </c>
      <c r="BA3" s="1"/>
      <c r="BB3" s="1" t="s">
        <v>83</v>
      </c>
      <c r="BC3" s="1"/>
      <c r="BD3" s="1" t="s">
        <v>83</v>
      </c>
      <c r="BE3" s="1"/>
      <c r="BF3" s="1" t="s">
        <v>88</v>
      </c>
      <c r="BG3" s="1"/>
      <c r="BH3" s="1">
        <v>0</v>
      </c>
      <c r="BI3" s="1"/>
      <c r="BJ3" s="1">
        <v>0</v>
      </c>
      <c r="BK3" s="1"/>
      <c r="BL3" s="1">
        <v>0</v>
      </c>
      <c r="BM3" s="1"/>
      <c r="BN3" s="1">
        <v>0</v>
      </c>
      <c r="BO3" s="1"/>
      <c r="BP3" s="1" t="s">
        <v>88</v>
      </c>
      <c r="BQ3" s="1"/>
      <c r="BR3" s="1" t="s">
        <v>83</v>
      </c>
      <c r="BS3" s="1">
        <v>0</v>
      </c>
      <c r="BT3" s="1">
        <v>0</v>
      </c>
      <c r="BU3" s="1" t="s">
        <v>83</v>
      </c>
      <c r="BV3" s="1" t="s">
        <v>83</v>
      </c>
      <c r="BW3" s="1" t="s">
        <v>83</v>
      </c>
      <c r="BX3" s="1">
        <v>0</v>
      </c>
      <c r="BY3" s="1">
        <v>0</v>
      </c>
      <c r="BZ3" s="47">
        <v>0</v>
      </c>
    </row>
    <row r="4" spans="1:78" x14ac:dyDescent="0.25">
      <c r="A4" s="45" t="s">
        <v>102</v>
      </c>
      <c r="B4" s="1" t="s">
        <v>78</v>
      </c>
      <c r="C4" s="1" t="s">
        <v>79</v>
      </c>
      <c r="D4" s="16">
        <v>1936</v>
      </c>
      <c r="E4" s="1">
        <v>40</v>
      </c>
      <c r="F4" s="1" t="s">
        <v>103</v>
      </c>
      <c r="G4" s="1">
        <v>0.87</v>
      </c>
      <c r="H4" s="1" t="s">
        <v>88</v>
      </c>
      <c r="I4" s="2">
        <v>36000</v>
      </c>
      <c r="J4" s="1">
        <v>15</v>
      </c>
      <c r="K4" s="3" t="s">
        <v>83</v>
      </c>
      <c r="L4" s="2" t="s">
        <v>83</v>
      </c>
      <c r="M4" s="3" t="s">
        <v>83</v>
      </c>
      <c r="N4" s="3" t="s">
        <v>83</v>
      </c>
      <c r="O4" s="3" t="s">
        <v>83</v>
      </c>
      <c r="P4" s="3" t="s">
        <v>83</v>
      </c>
      <c r="Q4" s="4">
        <v>16.3</v>
      </c>
      <c r="R4" s="4" t="s">
        <v>104</v>
      </c>
      <c r="S4" s="3" t="s">
        <v>83</v>
      </c>
      <c r="T4" s="3" t="s">
        <v>83</v>
      </c>
      <c r="U4" s="14" t="s">
        <v>105</v>
      </c>
      <c r="V4" s="1">
        <v>0</v>
      </c>
      <c r="W4" s="1">
        <v>6</v>
      </c>
      <c r="X4" s="1" t="s">
        <v>82</v>
      </c>
      <c r="Y4" s="1">
        <v>6</v>
      </c>
      <c r="Z4" s="1">
        <v>0</v>
      </c>
      <c r="AA4" s="1">
        <v>0</v>
      </c>
      <c r="AB4" s="1">
        <v>0</v>
      </c>
      <c r="AC4" s="1">
        <v>0</v>
      </c>
      <c r="AD4" s="1"/>
      <c r="AE4" s="1">
        <v>0</v>
      </c>
      <c r="AF4" s="1">
        <v>0</v>
      </c>
      <c r="AG4" s="1">
        <v>0</v>
      </c>
      <c r="AH4" s="1">
        <v>0</v>
      </c>
      <c r="AI4" s="1">
        <v>0</v>
      </c>
      <c r="AJ4" s="1" t="s">
        <v>88</v>
      </c>
      <c r="AK4" s="1">
        <v>0</v>
      </c>
      <c r="AL4" s="1">
        <v>0</v>
      </c>
      <c r="AM4" s="1">
        <v>0</v>
      </c>
      <c r="AN4" s="1" t="s">
        <v>83</v>
      </c>
      <c r="AO4" s="1"/>
      <c r="AP4" s="1" t="s">
        <v>83</v>
      </c>
      <c r="AQ4" s="1"/>
      <c r="AR4" s="1" t="s">
        <v>83</v>
      </c>
      <c r="AS4" s="1"/>
      <c r="AT4" s="1" t="s">
        <v>83</v>
      </c>
      <c r="AU4" s="1"/>
      <c r="AV4" s="1" t="s">
        <v>88</v>
      </c>
      <c r="AW4" s="1"/>
      <c r="AX4" s="1" t="s">
        <v>83</v>
      </c>
      <c r="AY4" s="1"/>
      <c r="AZ4" s="1" t="s">
        <v>83</v>
      </c>
      <c r="BA4" s="1"/>
      <c r="BB4" s="1" t="s">
        <v>83</v>
      </c>
      <c r="BC4" s="1"/>
      <c r="BD4" s="1" t="s">
        <v>83</v>
      </c>
      <c r="BE4" s="1"/>
      <c r="BF4" s="1" t="s">
        <v>88</v>
      </c>
      <c r="BG4" s="1"/>
      <c r="BH4" s="1" t="s">
        <v>83</v>
      </c>
      <c r="BI4" s="1"/>
      <c r="BJ4" s="1" t="s">
        <v>83</v>
      </c>
      <c r="BK4" s="1"/>
      <c r="BL4" s="1" t="s">
        <v>83</v>
      </c>
      <c r="BM4" s="1"/>
      <c r="BN4" s="1" t="s">
        <v>83</v>
      </c>
      <c r="BO4" s="1"/>
      <c r="BP4" s="1" t="s">
        <v>88</v>
      </c>
      <c r="BQ4" s="1"/>
      <c r="BR4" s="1" t="s">
        <v>83</v>
      </c>
      <c r="BS4" s="1" t="s">
        <v>83</v>
      </c>
      <c r="BT4" s="1" t="s">
        <v>83</v>
      </c>
      <c r="BU4" s="1" t="s">
        <v>83</v>
      </c>
      <c r="BV4" s="1" t="s">
        <v>83</v>
      </c>
      <c r="BW4" s="1" t="s">
        <v>83</v>
      </c>
      <c r="BX4" s="1" t="s">
        <v>83</v>
      </c>
      <c r="BY4" s="1" t="s">
        <v>83</v>
      </c>
      <c r="BZ4" s="47" t="s">
        <v>83</v>
      </c>
    </row>
    <row r="5" spans="1:78" ht="47.25" x14ac:dyDescent="0.25">
      <c r="A5" s="45" t="s">
        <v>106</v>
      </c>
      <c r="B5" s="1" t="s">
        <v>78</v>
      </c>
      <c r="C5" s="1" t="s">
        <v>79</v>
      </c>
      <c r="D5" s="16">
        <v>10367</v>
      </c>
      <c r="E5" s="1">
        <v>40</v>
      </c>
      <c r="F5" s="1" t="s">
        <v>107</v>
      </c>
      <c r="G5" s="1">
        <v>8.1999999999999993</v>
      </c>
      <c r="H5" s="1" t="s">
        <v>82</v>
      </c>
      <c r="I5" s="2">
        <v>72032</v>
      </c>
      <c r="J5" s="1">
        <v>12</v>
      </c>
      <c r="K5" s="3">
        <v>52780</v>
      </c>
      <c r="L5" s="2">
        <v>42900</v>
      </c>
      <c r="M5" s="3" t="s">
        <v>83</v>
      </c>
      <c r="N5" s="3" t="s">
        <v>83</v>
      </c>
      <c r="O5" s="3" t="s">
        <v>83</v>
      </c>
      <c r="P5" s="4">
        <v>28</v>
      </c>
      <c r="Q5" s="4">
        <v>18.100000000000001</v>
      </c>
      <c r="R5" s="4">
        <v>17.170000000000002</v>
      </c>
      <c r="S5" s="3" t="s">
        <v>83</v>
      </c>
      <c r="T5" s="3" t="s">
        <v>83</v>
      </c>
      <c r="U5" s="14" t="s">
        <v>108</v>
      </c>
      <c r="V5" s="1">
        <v>10</v>
      </c>
      <c r="W5" s="1">
        <v>20</v>
      </c>
      <c r="X5" s="1" t="s">
        <v>82</v>
      </c>
      <c r="Y5" s="1">
        <v>6</v>
      </c>
      <c r="Z5" s="1">
        <v>6</v>
      </c>
      <c r="AA5" s="1">
        <v>0</v>
      </c>
      <c r="AB5" s="1">
        <v>10</v>
      </c>
      <c r="AC5" s="1">
        <v>15</v>
      </c>
      <c r="AD5" s="1" t="s">
        <v>82</v>
      </c>
      <c r="AE5" s="1">
        <v>6</v>
      </c>
      <c r="AF5" s="1">
        <v>6</v>
      </c>
      <c r="AG5" s="1">
        <v>0</v>
      </c>
      <c r="AH5" s="1">
        <v>10</v>
      </c>
      <c r="AI5" s="1">
        <v>0</v>
      </c>
      <c r="AJ5" s="1" t="s">
        <v>88</v>
      </c>
      <c r="AK5" s="1" t="s">
        <v>109</v>
      </c>
      <c r="AL5" s="1">
        <v>0</v>
      </c>
      <c r="AM5" s="1">
        <v>0</v>
      </c>
      <c r="AN5" s="1" t="s">
        <v>110</v>
      </c>
      <c r="AO5" s="1" t="s">
        <v>111</v>
      </c>
      <c r="AP5" s="1" t="s">
        <v>112</v>
      </c>
      <c r="AQ5" s="1" t="s">
        <v>111</v>
      </c>
      <c r="AR5" s="1" t="s">
        <v>83</v>
      </c>
      <c r="AS5" s="1"/>
      <c r="AT5" s="1" t="s">
        <v>83</v>
      </c>
      <c r="AU5" s="1"/>
      <c r="AV5" s="1" t="s">
        <v>88</v>
      </c>
      <c r="AW5" s="1"/>
      <c r="AX5" s="1" t="s">
        <v>110</v>
      </c>
      <c r="AY5" s="1" t="s">
        <v>111</v>
      </c>
      <c r="AZ5" s="1" t="s">
        <v>112</v>
      </c>
      <c r="BA5" s="1" t="s">
        <v>111</v>
      </c>
      <c r="BB5" s="1" t="s">
        <v>83</v>
      </c>
      <c r="BC5" s="1"/>
      <c r="BD5" s="1" t="s">
        <v>83</v>
      </c>
      <c r="BE5" s="1"/>
      <c r="BF5" s="1" t="s">
        <v>88</v>
      </c>
      <c r="BG5" s="1"/>
      <c r="BH5" s="1" t="s">
        <v>83</v>
      </c>
      <c r="BI5" s="1"/>
      <c r="BJ5" s="1" t="s">
        <v>83</v>
      </c>
      <c r="BK5" s="1"/>
      <c r="BL5" s="1" t="s">
        <v>83</v>
      </c>
      <c r="BM5" s="1"/>
      <c r="BN5" s="1" t="s">
        <v>83</v>
      </c>
      <c r="BO5" s="1"/>
      <c r="BP5" s="1" t="s">
        <v>88</v>
      </c>
      <c r="BQ5" s="1"/>
      <c r="BR5" s="1" t="s">
        <v>83</v>
      </c>
      <c r="BS5" s="1" t="s">
        <v>83</v>
      </c>
      <c r="BT5" s="1" t="s">
        <v>83</v>
      </c>
      <c r="BU5" s="1" t="s">
        <v>83</v>
      </c>
      <c r="BV5" s="1" t="s">
        <v>83</v>
      </c>
      <c r="BW5" s="1" t="s">
        <v>83</v>
      </c>
      <c r="BX5" s="1" t="s">
        <v>83</v>
      </c>
      <c r="BY5" s="1" t="s">
        <v>83</v>
      </c>
      <c r="BZ5" s="47" t="s">
        <v>83</v>
      </c>
    </row>
    <row r="6" spans="1:78" ht="31.5" x14ac:dyDescent="0.25">
      <c r="A6" s="45" t="s">
        <v>113</v>
      </c>
      <c r="B6" s="1" t="s">
        <v>78</v>
      </c>
      <c r="C6" s="1" t="s">
        <v>79</v>
      </c>
      <c r="D6" s="16">
        <v>6400</v>
      </c>
      <c r="E6" s="1" t="s">
        <v>114</v>
      </c>
      <c r="F6" s="1" t="s">
        <v>115</v>
      </c>
      <c r="G6" s="1">
        <v>4.43</v>
      </c>
      <c r="H6" s="1" t="s">
        <v>82</v>
      </c>
      <c r="I6" s="2">
        <v>66340</v>
      </c>
      <c r="J6" s="1">
        <v>1.5</v>
      </c>
      <c r="K6" s="3">
        <v>48550</v>
      </c>
      <c r="L6" s="2" t="s">
        <v>83</v>
      </c>
      <c r="M6" s="3" t="s">
        <v>83</v>
      </c>
      <c r="N6" s="3" t="s">
        <v>83</v>
      </c>
      <c r="O6" s="3" t="s">
        <v>83</v>
      </c>
      <c r="P6" s="3" t="s">
        <v>83</v>
      </c>
      <c r="Q6" s="4">
        <v>17.62</v>
      </c>
      <c r="R6" s="3" t="s">
        <v>83</v>
      </c>
      <c r="S6" s="3" t="s">
        <v>83</v>
      </c>
      <c r="T6" s="3" t="s">
        <v>83</v>
      </c>
      <c r="U6" s="14" t="s">
        <v>116</v>
      </c>
      <c r="V6" s="1">
        <v>12</v>
      </c>
      <c r="W6" s="1">
        <v>0</v>
      </c>
      <c r="X6" s="1" t="s">
        <v>88</v>
      </c>
      <c r="Y6" s="1">
        <v>0</v>
      </c>
      <c r="Z6" s="1">
        <v>0</v>
      </c>
      <c r="AA6" s="1">
        <v>33</v>
      </c>
      <c r="AB6" s="1">
        <v>12</v>
      </c>
      <c r="AC6" s="1">
        <v>0</v>
      </c>
      <c r="AD6" s="1" t="s">
        <v>88</v>
      </c>
      <c r="AE6" s="1">
        <v>0</v>
      </c>
      <c r="AF6" s="1">
        <v>0</v>
      </c>
      <c r="AG6" s="1">
        <v>33</v>
      </c>
      <c r="AH6" s="1">
        <v>12</v>
      </c>
      <c r="AI6" s="1">
        <v>0</v>
      </c>
      <c r="AJ6" s="1" t="s">
        <v>88</v>
      </c>
      <c r="AK6" s="1">
        <v>0</v>
      </c>
      <c r="AL6" s="1">
        <v>0</v>
      </c>
      <c r="AM6" s="1">
        <v>5</v>
      </c>
      <c r="AN6" s="1" t="s">
        <v>117</v>
      </c>
      <c r="AO6" s="1"/>
      <c r="AP6" s="1">
        <v>80</v>
      </c>
      <c r="AQ6" s="1"/>
      <c r="AR6" s="1">
        <v>0</v>
      </c>
      <c r="AS6" s="1"/>
      <c r="AT6" s="1">
        <v>0</v>
      </c>
      <c r="AU6" s="1" t="s">
        <v>118</v>
      </c>
      <c r="AV6" s="1" t="s">
        <v>82</v>
      </c>
      <c r="AW6" s="1"/>
      <c r="AX6" s="1">
        <v>80</v>
      </c>
      <c r="AY6" s="1"/>
      <c r="AZ6" s="1">
        <v>80</v>
      </c>
      <c r="BA6" s="1"/>
      <c r="BB6" s="1">
        <v>0</v>
      </c>
      <c r="BC6" s="1"/>
      <c r="BD6" s="1">
        <v>0</v>
      </c>
      <c r="BE6" s="1" t="s">
        <v>118</v>
      </c>
      <c r="BF6" s="1" t="s">
        <v>82</v>
      </c>
      <c r="BG6" s="1"/>
      <c r="BH6" s="1">
        <v>0</v>
      </c>
      <c r="BI6" s="1"/>
      <c r="BJ6" s="1">
        <v>0</v>
      </c>
      <c r="BK6" s="1"/>
      <c r="BL6" s="1">
        <v>0</v>
      </c>
      <c r="BM6" s="1"/>
      <c r="BN6" s="1">
        <v>0</v>
      </c>
      <c r="BO6" s="1"/>
      <c r="BP6" s="1" t="s">
        <v>88</v>
      </c>
      <c r="BQ6" s="1"/>
      <c r="BR6" s="1" t="s">
        <v>83</v>
      </c>
      <c r="BS6" s="1" t="s">
        <v>83</v>
      </c>
      <c r="BT6" s="1" t="s">
        <v>83</v>
      </c>
      <c r="BU6" s="1" t="s">
        <v>83</v>
      </c>
      <c r="BV6" s="1" t="s">
        <v>83</v>
      </c>
      <c r="BW6" s="1" t="s">
        <v>83</v>
      </c>
      <c r="BX6" s="1" t="s">
        <v>83</v>
      </c>
      <c r="BY6" s="1" t="s">
        <v>83</v>
      </c>
      <c r="BZ6" s="47" t="s">
        <v>83</v>
      </c>
    </row>
    <row r="7" spans="1:78" ht="31.5" x14ac:dyDescent="0.25">
      <c r="A7" s="45" t="s">
        <v>119</v>
      </c>
      <c r="B7" s="1" t="s">
        <v>78</v>
      </c>
      <c r="C7" s="1" t="s">
        <v>79</v>
      </c>
      <c r="D7" s="16">
        <v>343</v>
      </c>
      <c r="E7" s="1" t="s">
        <v>120</v>
      </c>
      <c r="F7" s="1" t="s">
        <v>121</v>
      </c>
      <c r="G7" s="1">
        <v>0</v>
      </c>
      <c r="H7" s="1" t="s">
        <v>88</v>
      </c>
      <c r="I7" s="2" t="s">
        <v>122</v>
      </c>
      <c r="J7" s="1" t="s">
        <v>123</v>
      </c>
      <c r="K7" s="3" t="s">
        <v>83</v>
      </c>
      <c r="L7" s="2" t="s">
        <v>83</v>
      </c>
      <c r="M7" s="3" t="s">
        <v>83</v>
      </c>
      <c r="N7" s="3" t="s">
        <v>83</v>
      </c>
      <c r="O7" s="3" t="s">
        <v>83</v>
      </c>
      <c r="P7" s="3" t="s">
        <v>83</v>
      </c>
      <c r="Q7" s="4" t="s">
        <v>83</v>
      </c>
      <c r="R7" s="3" t="s">
        <v>83</v>
      </c>
      <c r="S7" s="3" t="s">
        <v>83</v>
      </c>
      <c r="T7" s="4" t="s">
        <v>124</v>
      </c>
      <c r="U7" s="14" t="s">
        <v>125</v>
      </c>
      <c r="V7" s="1" t="s">
        <v>126</v>
      </c>
      <c r="W7" s="1">
        <v>0</v>
      </c>
      <c r="X7" s="1" t="s">
        <v>88</v>
      </c>
      <c r="Y7" s="1">
        <v>0</v>
      </c>
      <c r="Z7" s="1">
        <v>0</v>
      </c>
      <c r="AA7" s="1">
        <v>0</v>
      </c>
      <c r="AB7" s="1">
        <v>0</v>
      </c>
      <c r="AC7" s="1">
        <v>0</v>
      </c>
      <c r="AD7" s="1" t="s">
        <v>88</v>
      </c>
      <c r="AE7" s="1">
        <v>0</v>
      </c>
      <c r="AF7" s="1">
        <v>0</v>
      </c>
      <c r="AG7" s="1">
        <v>0</v>
      </c>
      <c r="AH7" s="1">
        <v>0</v>
      </c>
      <c r="AI7" s="1">
        <v>0</v>
      </c>
      <c r="AJ7" s="1" t="s">
        <v>88</v>
      </c>
      <c r="AK7" s="1">
        <v>0</v>
      </c>
      <c r="AL7" s="1">
        <v>0</v>
      </c>
      <c r="AM7" s="1">
        <v>0</v>
      </c>
      <c r="AN7" s="1">
        <v>0</v>
      </c>
      <c r="AO7" s="1"/>
      <c r="AP7" s="1">
        <v>0</v>
      </c>
      <c r="AQ7" s="1"/>
      <c r="AR7" s="1">
        <v>0</v>
      </c>
      <c r="AS7" s="1"/>
      <c r="AT7" s="1">
        <v>0</v>
      </c>
      <c r="AU7" s="1"/>
      <c r="AV7" s="1" t="s">
        <v>88</v>
      </c>
      <c r="AW7" s="1"/>
      <c r="AX7" s="1">
        <v>0</v>
      </c>
      <c r="AY7" s="1"/>
      <c r="AZ7" s="1">
        <v>0</v>
      </c>
      <c r="BA7" s="1"/>
      <c r="BB7" s="1">
        <v>0</v>
      </c>
      <c r="BC7" s="1"/>
      <c r="BD7" s="1">
        <v>0</v>
      </c>
      <c r="BE7" s="1"/>
      <c r="BF7" s="1" t="s">
        <v>88</v>
      </c>
      <c r="BG7" s="1"/>
      <c r="BH7" s="1">
        <v>0</v>
      </c>
      <c r="BI7" s="1"/>
      <c r="BJ7" s="1">
        <v>0</v>
      </c>
      <c r="BK7" s="1"/>
      <c r="BL7" s="1">
        <v>0</v>
      </c>
      <c r="BM7" s="1"/>
      <c r="BN7" s="1">
        <v>0</v>
      </c>
      <c r="BO7" s="1"/>
      <c r="BP7" s="1" t="s">
        <v>88</v>
      </c>
      <c r="BQ7" s="1"/>
      <c r="BR7" s="1" t="s">
        <v>83</v>
      </c>
      <c r="BS7" s="1">
        <v>0</v>
      </c>
      <c r="BT7" s="1">
        <v>0</v>
      </c>
      <c r="BU7" s="1" t="s">
        <v>83</v>
      </c>
      <c r="BV7" s="1">
        <v>0</v>
      </c>
      <c r="BW7" s="1">
        <v>0</v>
      </c>
      <c r="BX7" s="1">
        <v>0</v>
      </c>
      <c r="BY7" s="1">
        <v>0</v>
      </c>
      <c r="BZ7" s="47">
        <v>0</v>
      </c>
    </row>
    <row r="8" spans="1:78" ht="47.25" x14ac:dyDescent="0.25">
      <c r="A8" s="45" t="s">
        <v>127</v>
      </c>
      <c r="B8" s="6" t="s">
        <v>78</v>
      </c>
      <c r="C8" s="6" t="s">
        <v>79</v>
      </c>
      <c r="D8" s="17">
        <v>2514</v>
      </c>
      <c r="E8" s="6">
        <v>25</v>
      </c>
      <c r="F8" s="6" t="s">
        <v>128</v>
      </c>
      <c r="G8" s="6">
        <v>3</v>
      </c>
      <c r="H8" s="6" t="s">
        <v>88</v>
      </c>
      <c r="I8" s="2">
        <v>48510</v>
      </c>
      <c r="J8" s="6">
        <v>2</v>
      </c>
      <c r="K8" s="3" t="s">
        <v>83</v>
      </c>
      <c r="L8" s="2" t="s">
        <v>83</v>
      </c>
      <c r="M8" s="3" t="s">
        <v>83</v>
      </c>
      <c r="N8" s="3" t="s">
        <v>83</v>
      </c>
      <c r="O8" s="3" t="s">
        <v>83</v>
      </c>
      <c r="P8" s="6" t="s">
        <v>129</v>
      </c>
      <c r="Q8" s="6" t="s">
        <v>130</v>
      </c>
      <c r="R8" s="3" t="s">
        <v>83</v>
      </c>
      <c r="S8" s="3" t="s">
        <v>83</v>
      </c>
      <c r="T8" s="6" t="s">
        <v>131</v>
      </c>
      <c r="U8" s="14" t="s">
        <v>132</v>
      </c>
      <c r="V8" s="6">
        <v>10</v>
      </c>
      <c r="W8" s="6">
        <v>20</v>
      </c>
      <c r="X8" s="6" t="s">
        <v>82</v>
      </c>
      <c r="Y8" s="6">
        <v>10</v>
      </c>
      <c r="Z8" s="6">
        <v>3</v>
      </c>
      <c r="AA8" s="1">
        <v>0</v>
      </c>
      <c r="AB8" s="6">
        <v>10</v>
      </c>
      <c r="AC8" s="6">
        <v>10</v>
      </c>
      <c r="AD8" s="6" t="s">
        <v>82</v>
      </c>
      <c r="AE8" s="6">
        <v>10</v>
      </c>
      <c r="AF8" s="6">
        <v>3</v>
      </c>
      <c r="AG8" s="1">
        <v>0</v>
      </c>
      <c r="AH8" s="6">
        <v>10</v>
      </c>
      <c r="AI8" s="6">
        <v>10</v>
      </c>
      <c r="AJ8" s="6" t="s">
        <v>82</v>
      </c>
      <c r="AK8" s="6">
        <v>0</v>
      </c>
      <c r="AL8" s="6">
        <v>3</v>
      </c>
      <c r="AM8" s="1" t="s">
        <v>83</v>
      </c>
      <c r="AN8" s="1" t="s">
        <v>83</v>
      </c>
      <c r="AO8" s="6"/>
      <c r="AP8" s="1" t="s">
        <v>83</v>
      </c>
      <c r="AQ8" s="6"/>
      <c r="AR8" s="1" t="s">
        <v>83</v>
      </c>
      <c r="AS8" s="6"/>
      <c r="AT8" s="1" t="s">
        <v>83</v>
      </c>
      <c r="AU8" s="6"/>
      <c r="AV8" s="6" t="s">
        <v>88</v>
      </c>
      <c r="AW8" s="6"/>
      <c r="AX8" s="1" t="s">
        <v>83</v>
      </c>
      <c r="AY8" s="6"/>
      <c r="AZ8" s="1" t="s">
        <v>83</v>
      </c>
      <c r="BA8" s="6"/>
      <c r="BB8" s="1" t="s">
        <v>83</v>
      </c>
      <c r="BC8" s="6"/>
      <c r="BD8" s="1" t="s">
        <v>83</v>
      </c>
      <c r="BE8" s="6"/>
      <c r="BF8" s="6" t="s">
        <v>88</v>
      </c>
      <c r="BG8" s="6"/>
      <c r="BH8" s="1" t="s">
        <v>83</v>
      </c>
      <c r="BI8" s="6"/>
      <c r="BJ8" s="1" t="s">
        <v>83</v>
      </c>
      <c r="BK8" s="6"/>
      <c r="BL8" s="1" t="s">
        <v>83</v>
      </c>
      <c r="BM8" s="1"/>
      <c r="BN8" s="1" t="s">
        <v>83</v>
      </c>
      <c r="BO8" s="1"/>
      <c r="BP8" s="1" t="s">
        <v>88</v>
      </c>
      <c r="BQ8" s="1"/>
      <c r="BR8" s="1" t="s">
        <v>83</v>
      </c>
      <c r="BS8" s="1" t="s">
        <v>133</v>
      </c>
      <c r="BT8" s="1" t="s">
        <v>83</v>
      </c>
      <c r="BU8" s="1" t="s">
        <v>83</v>
      </c>
      <c r="BV8" s="1" t="s">
        <v>133</v>
      </c>
      <c r="BW8" s="1" t="s">
        <v>83</v>
      </c>
      <c r="BX8" s="1" t="s">
        <v>83</v>
      </c>
      <c r="BY8" s="1" t="s">
        <v>133</v>
      </c>
      <c r="BZ8" s="47" t="s">
        <v>83</v>
      </c>
    </row>
    <row r="9" spans="1:78" ht="31.5" x14ac:dyDescent="0.25">
      <c r="A9" s="45" t="s">
        <v>134</v>
      </c>
      <c r="B9" s="4" t="s">
        <v>78</v>
      </c>
      <c r="C9" s="4" t="s">
        <v>79</v>
      </c>
      <c r="D9" s="1">
        <v>1108</v>
      </c>
      <c r="E9" s="1">
        <v>40</v>
      </c>
      <c r="F9" s="6" t="s">
        <v>135</v>
      </c>
      <c r="G9" s="6">
        <v>1.3</v>
      </c>
      <c r="H9" s="6" t="s">
        <v>82</v>
      </c>
      <c r="I9" s="2">
        <v>47500</v>
      </c>
      <c r="J9" s="6">
        <v>0</v>
      </c>
      <c r="K9" s="6" t="s">
        <v>83</v>
      </c>
      <c r="L9" s="6" t="s">
        <v>83</v>
      </c>
      <c r="M9" s="6" t="s">
        <v>83</v>
      </c>
      <c r="N9" s="6" t="s">
        <v>83</v>
      </c>
      <c r="O9" s="6" t="s">
        <v>83</v>
      </c>
      <c r="P9" s="6" t="s">
        <v>83</v>
      </c>
      <c r="Q9" s="4">
        <v>16.2</v>
      </c>
      <c r="R9" s="6" t="s">
        <v>83</v>
      </c>
      <c r="S9" s="6" t="s">
        <v>83</v>
      </c>
      <c r="T9" s="6" t="s">
        <v>83</v>
      </c>
      <c r="U9" s="38" t="s">
        <v>136</v>
      </c>
      <c r="V9" s="1">
        <v>11</v>
      </c>
      <c r="W9" s="1">
        <v>5</v>
      </c>
      <c r="X9" s="1" t="s">
        <v>82</v>
      </c>
      <c r="Y9" s="1">
        <v>5</v>
      </c>
      <c r="Z9" s="1">
        <v>0</v>
      </c>
      <c r="AA9" s="1">
        <v>5</v>
      </c>
      <c r="AB9" s="1" t="s">
        <v>83</v>
      </c>
      <c r="AC9" s="1" t="s">
        <v>83</v>
      </c>
      <c r="AD9" s="1" t="s">
        <v>88</v>
      </c>
      <c r="AE9" s="1" t="s">
        <v>83</v>
      </c>
      <c r="AF9" s="1" t="s">
        <v>83</v>
      </c>
      <c r="AG9" s="1" t="s">
        <v>83</v>
      </c>
      <c r="AH9" s="1">
        <v>0</v>
      </c>
      <c r="AI9" s="1">
        <v>0</v>
      </c>
      <c r="AJ9" s="1" t="s">
        <v>88</v>
      </c>
      <c r="AK9" s="1">
        <v>0</v>
      </c>
      <c r="AL9" s="1">
        <v>0</v>
      </c>
      <c r="AM9" s="1">
        <v>0</v>
      </c>
      <c r="AN9" s="24">
        <v>450</v>
      </c>
      <c r="AO9" s="39"/>
      <c r="AP9" s="1" t="s">
        <v>83</v>
      </c>
      <c r="AQ9" s="39"/>
      <c r="AR9" s="1">
        <v>0</v>
      </c>
      <c r="AS9" s="39"/>
      <c r="AT9" s="1">
        <v>0</v>
      </c>
      <c r="AU9" s="39"/>
      <c r="AV9" s="1" t="s">
        <v>82</v>
      </c>
      <c r="AW9" s="40" t="s">
        <v>492</v>
      </c>
      <c r="AX9" s="1" t="s">
        <v>83</v>
      </c>
      <c r="AY9" s="39"/>
      <c r="AZ9" s="1" t="s">
        <v>83</v>
      </c>
      <c r="BA9" s="39"/>
      <c r="BB9" s="1" t="s">
        <v>83</v>
      </c>
      <c r="BC9" s="39"/>
      <c r="BD9" s="1" t="s">
        <v>83</v>
      </c>
      <c r="BE9" s="39"/>
      <c r="BF9" s="1" t="s">
        <v>88</v>
      </c>
      <c r="BG9" s="39"/>
      <c r="BH9" s="1">
        <v>0</v>
      </c>
      <c r="BI9" s="39"/>
      <c r="BJ9" s="1">
        <v>0</v>
      </c>
      <c r="BK9" s="39"/>
      <c r="BL9" s="1">
        <v>0</v>
      </c>
      <c r="BM9" s="39"/>
      <c r="BN9" s="1">
        <v>0</v>
      </c>
      <c r="BO9" s="39"/>
      <c r="BP9" s="1" t="s">
        <v>88</v>
      </c>
      <c r="BQ9" s="39"/>
      <c r="BR9" s="1">
        <v>0</v>
      </c>
      <c r="BS9" s="1">
        <v>0</v>
      </c>
      <c r="BT9" s="1">
        <v>0</v>
      </c>
      <c r="BU9" s="1">
        <v>0</v>
      </c>
      <c r="BV9" s="1">
        <v>0</v>
      </c>
      <c r="BW9" s="1">
        <v>0</v>
      </c>
      <c r="BX9" s="1">
        <v>0</v>
      </c>
      <c r="BY9" s="1">
        <v>0</v>
      </c>
      <c r="BZ9" s="47">
        <v>0</v>
      </c>
    </row>
    <row r="10" spans="1:78" ht="31.5" x14ac:dyDescent="0.25">
      <c r="A10" s="45" t="s">
        <v>138</v>
      </c>
      <c r="B10" s="1" t="s">
        <v>78</v>
      </c>
      <c r="C10" s="1" t="s">
        <v>139</v>
      </c>
      <c r="D10" s="16">
        <v>1377</v>
      </c>
      <c r="E10" s="1">
        <v>40</v>
      </c>
      <c r="F10" s="1" t="s">
        <v>140</v>
      </c>
      <c r="G10" s="1">
        <v>1.5</v>
      </c>
      <c r="H10" s="1" t="s">
        <v>88</v>
      </c>
      <c r="I10" s="2">
        <v>27000</v>
      </c>
      <c r="J10" s="1">
        <v>7</v>
      </c>
      <c r="K10" s="2" t="s">
        <v>83</v>
      </c>
      <c r="L10" s="2" t="s">
        <v>83</v>
      </c>
      <c r="M10" s="3" t="s">
        <v>83</v>
      </c>
      <c r="N10" s="3" t="s">
        <v>83</v>
      </c>
      <c r="O10" s="3" t="s">
        <v>83</v>
      </c>
      <c r="P10" s="3" t="s">
        <v>83</v>
      </c>
      <c r="Q10" s="4">
        <v>16</v>
      </c>
      <c r="R10" s="3" t="s">
        <v>83</v>
      </c>
      <c r="S10" s="4" t="s">
        <v>141</v>
      </c>
      <c r="T10" s="3" t="s">
        <v>83</v>
      </c>
      <c r="U10" s="14" t="s">
        <v>142</v>
      </c>
      <c r="V10" s="1">
        <v>0</v>
      </c>
      <c r="W10" s="1">
        <v>0</v>
      </c>
      <c r="X10" s="1" t="s">
        <v>88</v>
      </c>
      <c r="Y10" s="1">
        <v>0</v>
      </c>
      <c r="Z10" s="1">
        <v>0</v>
      </c>
      <c r="AA10" s="1">
        <v>0</v>
      </c>
      <c r="AB10" s="1">
        <v>0</v>
      </c>
      <c r="AC10" s="1">
        <v>0</v>
      </c>
      <c r="AD10" s="1" t="s">
        <v>88</v>
      </c>
      <c r="AE10" s="1">
        <v>0</v>
      </c>
      <c r="AF10" s="1">
        <v>0</v>
      </c>
      <c r="AG10" s="1">
        <v>0</v>
      </c>
      <c r="AH10" s="1">
        <v>0</v>
      </c>
      <c r="AI10" s="1">
        <v>0</v>
      </c>
      <c r="AJ10" s="1" t="s">
        <v>88</v>
      </c>
      <c r="AK10" s="1">
        <v>0</v>
      </c>
      <c r="AL10" s="1">
        <v>0</v>
      </c>
      <c r="AM10" s="1">
        <v>0</v>
      </c>
      <c r="AN10" s="1" t="s">
        <v>83</v>
      </c>
      <c r="AO10" s="1"/>
      <c r="AP10" s="1" t="s">
        <v>83</v>
      </c>
      <c r="AQ10" s="1"/>
      <c r="AR10" s="1" t="s">
        <v>83</v>
      </c>
      <c r="AS10" s="1"/>
      <c r="AT10" s="1" t="s">
        <v>83</v>
      </c>
      <c r="AU10" s="1"/>
      <c r="AV10" s="1" t="s">
        <v>88</v>
      </c>
      <c r="AW10" s="36"/>
      <c r="AX10" s="1" t="s">
        <v>83</v>
      </c>
      <c r="AY10" s="1"/>
      <c r="AZ10" s="1" t="s">
        <v>83</v>
      </c>
      <c r="BA10" s="1"/>
      <c r="BB10" s="1" t="s">
        <v>83</v>
      </c>
      <c r="BC10" s="1"/>
      <c r="BD10" s="1" t="s">
        <v>83</v>
      </c>
      <c r="BE10" s="1"/>
      <c r="BF10" s="1" t="s">
        <v>88</v>
      </c>
      <c r="BG10" s="1"/>
      <c r="BH10" s="1">
        <v>0</v>
      </c>
      <c r="BI10" s="1"/>
      <c r="BJ10" s="1">
        <v>0</v>
      </c>
      <c r="BK10" s="1"/>
      <c r="BL10" s="1">
        <v>0</v>
      </c>
      <c r="BM10" s="1"/>
      <c r="BN10" s="1">
        <v>0</v>
      </c>
      <c r="BO10" s="1"/>
      <c r="BP10" s="1" t="s">
        <v>88</v>
      </c>
      <c r="BQ10" s="1"/>
      <c r="BR10" s="1">
        <v>0</v>
      </c>
      <c r="BS10" s="1">
        <v>0</v>
      </c>
      <c r="BT10" s="1">
        <v>0</v>
      </c>
      <c r="BU10" s="1" t="s">
        <v>83</v>
      </c>
      <c r="BV10" s="1" t="s">
        <v>83</v>
      </c>
      <c r="BW10" s="1" t="s">
        <v>83</v>
      </c>
      <c r="BX10" s="1">
        <v>0</v>
      </c>
      <c r="BY10" s="1">
        <v>0</v>
      </c>
      <c r="BZ10" s="47">
        <v>0</v>
      </c>
    </row>
    <row r="11" spans="1:78" ht="94.5" x14ac:dyDescent="0.25">
      <c r="A11" s="45" t="s">
        <v>493</v>
      </c>
      <c r="B11" s="1" t="s">
        <v>78</v>
      </c>
      <c r="C11" s="1" t="s">
        <v>79</v>
      </c>
      <c r="D11" s="16">
        <v>6617</v>
      </c>
      <c r="E11" s="1" t="s">
        <v>80</v>
      </c>
      <c r="F11" s="1" t="s">
        <v>81</v>
      </c>
      <c r="G11" s="1">
        <v>5.43</v>
      </c>
      <c r="H11" s="1" t="s">
        <v>82</v>
      </c>
      <c r="I11" s="2">
        <v>61357</v>
      </c>
      <c r="J11" s="1">
        <v>5</v>
      </c>
      <c r="K11" s="3" t="s">
        <v>83</v>
      </c>
      <c r="L11" s="2" t="s">
        <v>83</v>
      </c>
      <c r="M11" s="3">
        <v>36820</v>
      </c>
      <c r="N11" s="3">
        <v>36100</v>
      </c>
      <c r="O11" s="3" t="s">
        <v>83</v>
      </c>
      <c r="P11" s="4" t="s">
        <v>84</v>
      </c>
      <c r="Q11" s="4">
        <v>18.260000000000002</v>
      </c>
      <c r="R11" s="3" t="s">
        <v>83</v>
      </c>
      <c r="S11" s="4">
        <v>21.32</v>
      </c>
      <c r="T11" s="3" t="s">
        <v>83</v>
      </c>
      <c r="U11" s="14" t="s">
        <v>85</v>
      </c>
      <c r="V11" s="1">
        <v>11</v>
      </c>
      <c r="W11" s="1">
        <v>22</v>
      </c>
      <c r="X11" s="1" t="s">
        <v>82</v>
      </c>
      <c r="Y11" s="1">
        <v>0</v>
      </c>
      <c r="Z11" s="1">
        <v>0</v>
      </c>
      <c r="AA11" s="1">
        <v>9</v>
      </c>
      <c r="AB11" s="1">
        <v>11</v>
      </c>
      <c r="AC11" s="1">
        <v>14</v>
      </c>
      <c r="AD11" s="1" t="s">
        <v>82</v>
      </c>
      <c r="AE11" s="1">
        <v>0</v>
      </c>
      <c r="AF11" s="1">
        <v>0</v>
      </c>
      <c r="AG11" s="1">
        <v>9</v>
      </c>
      <c r="AH11" s="1">
        <v>5</v>
      </c>
      <c r="AI11" s="1">
        <v>5.5</v>
      </c>
      <c r="AJ11" s="1" t="s">
        <v>82</v>
      </c>
      <c r="AK11" s="1">
        <v>0</v>
      </c>
      <c r="AL11" s="1">
        <v>0</v>
      </c>
      <c r="AM11" s="1">
        <v>5.5</v>
      </c>
      <c r="AN11" s="1" t="s">
        <v>86</v>
      </c>
      <c r="AO11" s="1" t="s">
        <v>87</v>
      </c>
      <c r="AP11" s="1">
        <v>0</v>
      </c>
      <c r="AQ11" s="1"/>
      <c r="AR11" s="1">
        <v>0</v>
      </c>
      <c r="AS11" s="1"/>
      <c r="AT11" s="1">
        <v>0</v>
      </c>
      <c r="AU11" s="1"/>
      <c r="AV11" s="1" t="s">
        <v>88</v>
      </c>
      <c r="AW11" s="1"/>
      <c r="AX11" s="1" t="s">
        <v>89</v>
      </c>
      <c r="AY11" s="1" t="s">
        <v>90</v>
      </c>
      <c r="AZ11" s="1">
        <v>0</v>
      </c>
      <c r="BA11" s="1"/>
      <c r="BB11" s="1">
        <v>0</v>
      </c>
      <c r="BC11" s="1"/>
      <c r="BD11" s="1">
        <v>0</v>
      </c>
      <c r="BE11" s="1"/>
      <c r="BF11" s="1" t="s">
        <v>88</v>
      </c>
      <c r="BG11" s="1"/>
      <c r="BH11" s="1">
        <v>0</v>
      </c>
      <c r="BI11" s="1"/>
      <c r="BJ11" s="1">
        <v>0</v>
      </c>
      <c r="BK11" s="1"/>
      <c r="BL11" s="1">
        <v>0</v>
      </c>
      <c r="BM11" s="1"/>
      <c r="BN11" s="1">
        <v>0</v>
      </c>
      <c r="BO11" s="1"/>
      <c r="BP11" s="1" t="s">
        <v>88</v>
      </c>
      <c r="BQ11" s="1"/>
      <c r="BR11" s="1" t="s">
        <v>83</v>
      </c>
      <c r="BS11" s="1">
        <v>0</v>
      </c>
      <c r="BT11" s="1">
        <v>0</v>
      </c>
      <c r="BU11" s="1" t="s">
        <v>83</v>
      </c>
      <c r="BV11" s="1">
        <v>0</v>
      </c>
      <c r="BW11" s="1">
        <v>0</v>
      </c>
      <c r="BX11" s="1">
        <v>0</v>
      </c>
      <c r="BY11" s="1">
        <v>0</v>
      </c>
      <c r="BZ11" s="47">
        <v>0</v>
      </c>
    </row>
    <row r="12" spans="1:78" x14ac:dyDescent="0.25">
      <c r="A12" s="45" t="s">
        <v>143</v>
      </c>
      <c r="B12" s="1" t="s">
        <v>78</v>
      </c>
      <c r="C12" s="1" t="s">
        <v>79</v>
      </c>
      <c r="D12" s="16">
        <v>4344</v>
      </c>
      <c r="E12" s="1" t="s">
        <v>144</v>
      </c>
      <c r="F12" s="1" t="s">
        <v>135</v>
      </c>
      <c r="G12" s="1">
        <v>1.38</v>
      </c>
      <c r="H12" s="1" t="s">
        <v>82</v>
      </c>
      <c r="I12" s="2">
        <v>30000</v>
      </c>
      <c r="J12" s="1">
        <v>7</v>
      </c>
      <c r="K12" s="3" t="s">
        <v>83</v>
      </c>
      <c r="L12" s="2" t="s">
        <v>83</v>
      </c>
      <c r="M12" s="3" t="s">
        <v>83</v>
      </c>
      <c r="N12" s="3" t="s">
        <v>83</v>
      </c>
      <c r="O12" s="3" t="s">
        <v>83</v>
      </c>
      <c r="P12" s="4">
        <v>18</v>
      </c>
      <c r="Q12" s="4">
        <v>15</v>
      </c>
      <c r="R12" s="4">
        <v>15</v>
      </c>
      <c r="S12" s="4">
        <v>15</v>
      </c>
      <c r="T12" s="4">
        <v>15</v>
      </c>
      <c r="U12" s="14" t="s">
        <v>145</v>
      </c>
      <c r="V12" s="1">
        <v>9</v>
      </c>
      <c r="W12" s="1" t="s">
        <v>83</v>
      </c>
      <c r="X12" s="1" t="s">
        <v>88</v>
      </c>
      <c r="Y12" s="1">
        <v>6</v>
      </c>
      <c r="Z12" s="1">
        <v>0</v>
      </c>
      <c r="AA12" s="1">
        <v>0</v>
      </c>
      <c r="AB12" s="1">
        <v>0</v>
      </c>
      <c r="AC12" s="1">
        <v>0</v>
      </c>
      <c r="AD12" s="1" t="s">
        <v>88</v>
      </c>
      <c r="AE12" s="1">
        <v>0</v>
      </c>
      <c r="AF12" s="1">
        <v>0</v>
      </c>
      <c r="AG12" s="1">
        <v>0</v>
      </c>
      <c r="AH12" s="1">
        <v>0</v>
      </c>
      <c r="AI12" s="1">
        <v>0</v>
      </c>
      <c r="AJ12" s="1" t="s">
        <v>88</v>
      </c>
      <c r="AK12" s="1">
        <v>2</v>
      </c>
      <c r="AL12" s="1" t="s">
        <v>83</v>
      </c>
      <c r="AM12" s="1" t="s">
        <v>83</v>
      </c>
      <c r="AN12" s="1" t="s">
        <v>83</v>
      </c>
      <c r="AO12" s="1"/>
      <c r="AP12" s="1" t="s">
        <v>83</v>
      </c>
      <c r="AQ12" s="1"/>
      <c r="AR12" s="1" t="s">
        <v>83</v>
      </c>
      <c r="AS12" s="1"/>
      <c r="AT12" s="1" t="s">
        <v>83</v>
      </c>
      <c r="AU12" s="1"/>
      <c r="AV12" s="1" t="s">
        <v>88</v>
      </c>
      <c r="AW12" s="1"/>
      <c r="AX12" s="1" t="s">
        <v>83</v>
      </c>
      <c r="AY12" s="1"/>
      <c r="AZ12" s="1" t="s">
        <v>83</v>
      </c>
      <c r="BA12" s="1"/>
      <c r="BB12" s="1" t="s">
        <v>83</v>
      </c>
      <c r="BC12" s="1"/>
      <c r="BD12" s="1" t="s">
        <v>83</v>
      </c>
      <c r="BE12" s="1"/>
      <c r="BF12" s="1" t="s">
        <v>88</v>
      </c>
      <c r="BG12" s="1"/>
      <c r="BH12" s="1" t="s">
        <v>83</v>
      </c>
      <c r="BI12" s="1"/>
      <c r="BJ12" s="1" t="s">
        <v>83</v>
      </c>
      <c r="BK12" s="1"/>
      <c r="BL12" s="1" t="s">
        <v>83</v>
      </c>
      <c r="BM12" s="1"/>
      <c r="BN12" s="1" t="s">
        <v>83</v>
      </c>
      <c r="BO12" s="1"/>
      <c r="BP12" s="1" t="s">
        <v>88</v>
      </c>
      <c r="BQ12" s="1"/>
      <c r="BR12" s="1" t="s">
        <v>83</v>
      </c>
      <c r="BS12" s="1" t="s">
        <v>83</v>
      </c>
      <c r="BT12" s="1" t="s">
        <v>83</v>
      </c>
      <c r="BU12" s="1" t="s">
        <v>83</v>
      </c>
      <c r="BV12" s="1" t="s">
        <v>83</v>
      </c>
      <c r="BW12" s="1" t="s">
        <v>83</v>
      </c>
      <c r="BX12" s="1" t="s">
        <v>83</v>
      </c>
      <c r="BY12" s="1" t="s">
        <v>83</v>
      </c>
      <c r="BZ12" s="47" t="s">
        <v>83</v>
      </c>
    </row>
    <row r="13" spans="1:78" ht="63" x14ac:dyDescent="0.25">
      <c r="A13" s="45" t="s">
        <v>175</v>
      </c>
      <c r="B13" s="1" t="s">
        <v>146</v>
      </c>
      <c r="C13" s="1" t="s">
        <v>79</v>
      </c>
      <c r="D13" s="16">
        <v>3769</v>
      </c>
      <c r="E13" s="1">
        <v>35</v>
      </c>
      <c r="F13" s="1" t="s">
        <v>176</v>
      </c>
      <c r="G13" s="1">
        <v>2.46</v>
      </c>
      <c r="H13" s="1" t="s">
        <v>88</v>
      </c>
      <c r="I13" s="2">
        <v>48000</v>
      </c>
      <c r="J13" s="1">
        <v>4</v>
      </c>
      <c r="K13" s="3" t="s">
        <v>83</v>
      </c>
      <c r="L13" s="2" t="s">
        <v>83</v>
      </c>
      <c r="M13" s="3" t="s">
        <v>83</v>
      </c>
      <c r="N13" s="3" t="s">
        <v>83</v>
      </c>
      <c r="O13" s="3" t="s">
        <v>83</v>
      </c>
      <c r="P13" s="3" t="s">
        <v>83</v>
      </c>
      <c r="Q13" s="4">
        <v>18.5</v>
      </c>
      <c r="R13" s="4">
        <v>16</v>
      </c>
      <c r="S13" s="4" t="s">
        <v>83</v>
      </c>
      <c r="T13" s="3" t="s">
        <v>83</v>
      </c>
      <c r="U13" s="14" t="s">
        <v>177</v>
      </c>
      <c r="V13" s="1">
        <v>11</v>
      </c>
      <c r="W13" s="1">
        <v>10</v>
      </c>
      <c r="X13" s="1" t="s">
        <v>82</v>
      </c>
      <c r="Y13" s="1" t="s">
        <v>178</v>
      </c>
      <c r="Z13" s="1" t="s">
        <v>179</v>
      </c>
      <c r="AA13" s="1" t="s">
        <v>180</v>
      </c>
      <c r="AB13" s="1">
        <v>0</v>
      </c>
      <c r="AC13" s="1" t="s">
        <v>180</v>
      </c>
      <c r="AD13" s="1" t="s">
        <v>82</v>
      </c>
      <c r="AE13" s="1" t="s">
        <v>180</v>
      </c>
      <c r="AF13" s="1">
        <v>0</v>
      </c>
      <c r="AG13" s="1" t="s">
        <v>180</v>
      </c>
      <c r="AH13" s="1">
        <v>11</v>
      </c>
      <c r="AI13" s="1" t="s">
        <v>181</v>
      </c>
      <c r="AJ13" s="1" t="s">
        <v>82</v>
      </c>
      <c r="AK13" s="1" t="s">
        <v>182</v>
      </c>
      <c r="AL13" s="1">
        <v>0</v>
      </c>
      <c r="AM13" s="1">
        <v>0</v>
      </c>
      <c r="AN13" s="1" t="s">
        <v>86</v>
      </c>
      <c r="AO13" s="1"/>
      <c r="AP13" s="1" t="s">
        <v>83</v>
      </c>
      <c r="AQ13" s="1"/>
      <c r="AR13" s="1" t="s">
        <v>86</v>
      </c>
      <c r="AS13" s="1"/>
      <c r="AT13" s="1" t="s">
        <v>86</v>
      </c>
      <c r="AU13" s="1"/>
      <c r="AV13" s="1" t="s">
        <v>88</v>
      </c>
      <c r="AW13" s="1"/>
      <c r="AX13" s="1" t="s">
        <v>83</v>
      </c>
      <c r="AY13" s="1" t="s">
        <v>183</v>
      </c>
      <c r="AZ13" s="1" t="s">
        <v>83</v>
      </c>
      <c r="BA13" s="1"/>
      <c r="BB13" s="1" t="s">
        <v>83</v>
      </c>
      <c r="BC13" s="1"/>
      <c r="BD13" s="1" t="s">
        <v>83</v>
      </c>
      <c r="BE13" s="1"/>
      <c r="BF13" s="1" t="s">
        <v>88</v>
      </c>
      <c r="BG13" s="1"/>
      <c r="BH13" s="1" t="s">
        <v>184</v>
      </c>
      <c r="BI13" s="1" t="s">
        <v>185</v>
      </c>
      <c r="BJ13" s="1" t="s">
        <v>83</v>
      </c>
      <c r="BK13" s="1"/>
      <c r="BL13" s="1" t="s">
        <v>83</v>
      </c>
      <c r="BM13" s="1"/>
      <c r="BN13" s="1" t="s">
        <v>83</v>
      </c>
      <c r="BO13" s="1"/>
      <c r="BP13" s="1" t="s">
        <v>88</v>
      </c>
      <c r="BQ13" s="1"/>
      <c r="BR13" s="1" t="s">
        <v>83</v>
      </c>
      <c r="BS13" s="1"/>
      <c r="BT13" s="1" t="s">
        <v>184</v>
      </c>
      <c r="BU13" s="1" t="s">
        <v>83</v>
      </c>
      <c r="BV13" s="1" t="s">
        <v>83</v>
      </c>
      <c r="BW13" s="1" t="s">
        <v>83</v>
      </c>
      <c r="BX13" s="1" t="s">
        <v>83</v>
      </c>
      <c r="BY13" s="1" t="s">
        <v>83</v>
      </c>
      <c r="BZ13" s="47" t="s">
        <v>83</v>
      </c>
    </row>
    <row r="14" spans="1:78" ht="63" x14ac:dyDescent="0.25">
      <c r="A14" s="45" t="s">
        <v>186</v>
      </c>
      <c r="B14" s="1" t="s">
        <v>146</v>
      </c>
      <c r="C14" s="1" t="s">
        <v>79</v>
      </c>
      <c r="D14" s="16">
        <v>12250</v>
      </c>
      <c r="E14" s="1" t="s">
        <v>187</v>
      </c>
      <c r="F14" s="1" t="s">
        <v>188</v>
      </c>
      <c r="G14" s="1">
        <v>6.03</v>
      </c>
      <c r="H14" s="1" t="s">
        <v>82</v>
      </c>
      <c r="I14" s="2">
        <v>80000</v>
      </c>
      <c r="J14" s="1">
        <v>15</v>
      </c>
      <c r="K14" s="3">
        <v>53000</v>
      </c>
      <c r="L14" s="2" t="s">
        <v>83</v>
      </c>
      <c r="M14" s="3">
        <v>42000</v>
      </c>
      <c r="N14" s="3" t="s">
        <v>83</v>
      </c>
      <c r="O14" s="3" t="s">
        <v>83</v>
      </c>
      <c r="P14" s="3" t="s">
        <v>83</v>
      </c>
      <c r="Q14" s="4">
        <v>15.45</v>
      </c>
      <c r="R14" s="4">
        <v>17</v>
      </c>
      <c r="S14" s="4">
        <v>17.5</v>
      </c>
      <c r="T14" s="3" t="s">
        <v>83</v>
      </c>
      <c r="U14" s="14" t="s">
        <v>99</v>
      </c>
      <c r="V14" s="1">
        <v>7</v>
      </c>
      <c r="W14" s="1">
        <v>20</v>
      </c>
      <c r="X14" s="1" t="s">
        <v>82</v>
      </c>
      <c r="Y14" s="1" t="s">
        <v>189</v>
      </c>
      <c r="Z14" s="1">
        <v>5</v>
      </c>
      <c r="AA14" s="1">
        <v>0</v>
      </c>
      <c r="AB14" s="1">
        <v>7</v>
      </c>
      <c r="AC14" s="1">
        <v>10</v>
      </c>
      <c r="AD14" s="1" t="s">
        <v>82</v>
      </c>
      <c r="AE14" s="1" t="s">
        <v>189</v>
      </c>
      <c r="AF14" s="1">
        <v>5</v>
      </c>
      <c r="AG14" s="1">
        <v>0</v>
      </c>
      <c r="AH14" s="1">
        <v>6</v>
      </c>
      <c r="AI14" s="1" t="s">
        <v>190</v>
      </c>
      <c r="AJ14" s="1" t="s">
        <v>82</v>
      </c>
      <c r="AK14" s="1" t="s">
        <v>191</v>
      </c>
      <c r="AL14" s="1">
        <v>0</v>
      </c>
      <c r="AM14" s="1">
        <v>0</v>
      </c>
      <c r="AN14" s="1" t="s">
        <v>192</v>
      </c>
      <c r="AO14" s="1" t="s">
        <v>193</v>
      </c>
      <c r="AP14" s="1" t="s">
        <v>83</v>
      </c>
      <c r="AQ14" s="1"/>
      <c r="AR14" s="1" t="s">
        <v>83</v>
      </c>
      <c r="AS14" s="1"/>
      <c r="AT14" s="1" t="s">
        <v>83</v>
      </c>
      <c r="AU14" s="1"/>
      <c r="AV14" s="1" t="s">
        <v>88</v>
      </c>
      <c r="AW14" s="1"/>
      <c r="AX14" s="1" t="s">
        <v>192</v>
      </c>
      <c r="AY14" s="1" t="s">
        <v>194</v>
      </c>
      <c r="AZ14" s="1" t="s">
        <v>83</v>
      </c>
      <c r="BA14" s="1"/>
      <c r="BB14" s="1" t="s">
        <v>83</v>
      </c>
      <c r="BC14" s="1"/>
      <c r="BD14" s="1" t="s">
        <v>83</v>
      </c>
      <c r="BE14" s="1"/>
      <c r="BF14" s="1" t="s">
        <v>88</v>
      </c>
      <c r="BG14" s="1"/>
      <c r="BH14" s="1" t="s">
        <v>83</v>
      </c>
      <c r="BI14" s="1"/>
      <c r="BJ14" s="1" t="s">
        <v>83</v>
      </c>
      <c r="BK14" s="1"/>
      <c r="BL14" s="1" t="s">
        <v>83</v>
      </c>
      <c r="BM14" s="1"/>
      <c r="BN14" s="1" t="s">
        <v>83</v>
      </c>
      <c r="BO14" s="1"/>
      <c r="BP14" s="1" t="s">
        <v>88</v>
      </c>
      <c r="BQ14" s="1"/>
      <c r="BR14" s="1" t="s">
        <v>83</v>
      </c>
      <c r="BS14" s="1" t="s">
        <v>83</v>
      </c>
      <c r="BT14" s="1" t="s">
        <v>83</v>
      </c>
      <c r="BU14" s="1" t="s">
        <v>83</v>
      </c>
      <c r="BV14" s="1" t="s">
        <v>83</v>
      </c>
      <c r="BW14" s="1" t="s">
        <v>83</v>
      </c>
      <c r="BX14" s="1" t="s">
        <v>83</v>
      </c>
      <c r="BY14" s="1" t="s">
        <v>83</v>
      </c>
      <c r="BZ14" s="47" t="s">
        <v>83</v>
      </c>
    </row>
    <row r="15" spans="1:78" ht="31.5" x14ac:dyDescent="0.25">
      <c r="A15" s="45" t="s">
        <v>495</v>
      </c>
      <c r="B15" s="6" t="s">
        <v>146</v>
      </c>
      <c r="C15" s="6" t="s">
        <v>149</v>
      </c>
      <c r="D15" s="17">
        <v>12972</v>
      </c>
      <c r="E15" s="6" t="s">
        <v>150</v>
      </c>
      <c r="F15" s="6" t="s">
        <v>151</v>
      </c>
      <c r="G15" s="6">
        <v>10.5</v>
      </c>
      <c r="H15" s="6" t="s">
        <v>82</v>
      </c>
      <c r="I15" s="2">
        <v>86000</v>
      </c>
      <c r="J15" s="6">
        <v>21</v>
      </c>
      <c r="K15" s="8">
        <v>86000</v>
      </c>
      <c r="L15" s="8">
        <v>47350</v>
      </c>
      <c r="M15" s="8">
        <v>47350</v>
      </c>
      <c r="N15" s="3" t="s">
        <v>83</v>
      </c>
      <c r="O15" s="3" t="s">
        <v>83</v>
      </c>
      <c r="P15" s="6" t="s">
        <v>152</v>
      </c>
      <c r="Q15" s="6" t="s">
        <v>153</v>
      </c>
      <c r="R15" s="6" t="s">
        <v>154</v>
      </c>
      <c r="S15" s="3" t="s">
        <v>83</v>
      </c>
      <c r="T15" s="6" t="s">
        <v>155</v>
      </c>
      <c r="U15" s="14" t="s">
        <v>156</v>
      </c>
      <c r="V15" s="6">
        <v>10</v>
      </c>
      <c r="W15" s="6">
        <v>0</v>
      </c>
      <c r="X15" s="6" t="s">
        <v>82</v>
      </c>
      <c r="Y15" s="6">
        <v>0</v>
      </c>
      <c r="Z15" s="6">
        <v>0</v>
      </c>
      <c r="AA15" s="6">
        <v>220</v>
      </c>
      <c r="AB15" s="6">
        <v>10</v>
      </c>
      <c r="AC15" s="6">
        <v>0</v>
      </c>
      <c r="AD15" s="6" t="s">
        <v>82</v>
      </c>
      <c r="AE15" s="6">
        <v>0</v>
      </c>
      <c r="AF15" s="6">
        <v>0</v>
      </c>
      <c r="AG15" s="6">
        <v>200</v>
      </c>
      <c r="AH15" s="6">
        <v>0</v>
      </c>
      <c r="AI15" s="6">
        <v>0</v>
      </c>
      <c r="AJ15" s="6" t="s">
        <v>82</v>
      </c>
      <c r="AK15" s="6">
        <v>0</v>
      </c>
      <c r="AL15" s="6">
        <v>0</v>
      </c>
      <c r="AM15" s="6">
        <v>80</v>
      </c>
      <c r="AN15" s="6">
        <v>100</v>
      </c>
      <c r="AO15" s="6"/>
      <c r="AP15" s="6">
        <v>0</v>
      </c>
      <c r="AQ15" s="6"/>
      <c r="AR15" s="6">
        <v>100</v>
      </c>
      <c r="AS15" s="6"/>
      <c r="AT15" s="6">
        <v>100</v>
      </c>
      <c r="AU15" s="6"/>
      <c r="AV15" s="6" t="s">
        <v>88</v>
      </c>
      <c r="AW15" s="6"/>
      <c r="AX15" s="6">
        <v>100</v>
      </c>
      <c r="AY15" s="6"/>
      <c r="AZ15" s="6">
        <v>0</v>
      </c>
      <c r="BA15" s="6"/>
      <c r="BB15" s="6">
        <v>100</v>
      </c>
      <c r="BC15" s="6"/>
      <c r="BD15" s="6">
        <v>100</v>
      </c>
      <c r="BE15" s="6"/>
      <c r="BF15" s="6" t="s">
        <v>88</v>
      </c>
      <c r="BG15" s="6"/>
      <c r="BH15" s="6">
        <v>0</v>
      </c>
      <c r="BI15" s="6"/>
      <c r="BJ15" s="6">
        <v>0</v>
      </c>
      <c r="BK15" s="6"/>
      <c r="BL15" s="1">
        <v>0</v>
      </c>
      <c r="BM15" s="1"/>
      <c r="BN15" s="1">
        <v>0</v>
      </c>
      <c r="BO15" s="1"/>
      <c r="BP15" s="1" t="s">
        <v>88</v>
      </c>
      <c r="BQ15" s="1"/>
      <c r="BR15" s="1">
        <v>0</v>
      </c>
      <c r="BS15" s="1" t="s">
        <v>157</v>
      </c>
      <c r="BT15" s="1">
        <v>0</v>
      </c>
      <c r="BU15" s="1">
        <v>0</v>
      </c>
      <c r="BV15" s="1">
        <v>0</v>
      </c>
      <c r="BW15" s="1">
        <v>0</v>
      </c>
      <c r="BX15" s="1">
        <v>0</v>
      </c>
      <c r="BY15" s="1">
        <v>0</v>
      </c>
      <c r="BZ15" s="47">
        <v>0</v>
      </c>
    </row>
    <row r="16" spans="1:78" ht="78.75" x14ac:dyDescent="0.25">
      <c r="A16" s="45" t="s">
        <v>195</v>
      </c>
      <c r="B16" s="1" t="s">
        <v>146</v>
      </c>
      <c r="C16" s="1" t="s">
        <v>79</v>
      </c>
      <c r="D16" s="16">
        <v>4037</v>
      </c>
      <c r="E16" s="1" t="s">
        <v>196</v>
      </c>
      <c r="F16" s="1" t="s">
        <v>197</v>
      </c>
      <c r="G16" s="1">
        <v>3.86</v>
      </c>
      <c r="H16" s="1" t="s">
        <v>88</v>
      </c>
      <c r="I16" s="2">
        <v>42000</v>
      </c>
      <c r="J16" s="1">
        <v>4</v>
      </c>
      <c r="K16" s="3" t="s">
        <v>83</v>
      </c>
      <c r="L16" s="2" t="s">
        <v>83</v>
      </c>
      <c r="M16" s="3" t="s">
        <v>83</v>
      </c>
      <c r="N16" s="3" t="s">
        <v>83</v>
      </c>
      <c r="O16" s="3" t="s">
        <v>83</v>
      </c>
      <c r="P16" s="3" t="s">
        <v>83</v>
      </c>
      <c r="Q16" s="4">
        <v>15.2</v>
      </c>
      <c r="R16" s="4">
        <v>16.649999999999999</v>
      </c>
      <c r="S16" s="3" t="s">
        <v>83</v>
      </c>
      <c r="T16" s="3" t="s">
        <v>83</v>
      </c>
      <c r="U16" s="14" t="s">
        <v>198</v>
      </c>
      <c r="V16" s="1" t="s">
        <v>199</v>
      </c>
      <c r="W16" s="1">
        <v>10</v>
      </c>
      <c r="X16" s="1" t="s">
        <v>88</v>
      </c>
      <c r="Y16" s="1">
        <v>5</v>
      </c>
      <c r="Z16" s="1">
        <v>3</v>
      </c>
      <c r="AA16" s="1">
        <v>0</v>
      </c>
      <c r="AB16" s="1">
        <v>0</v>
      </c>
      <c r="AC16" s="1">
        <v>0</v>
      </c>
      <c r="AD16" s="1" t="s">
        <v>88</v>
      </c>
      <c r="AE16" s="1">
        <v>0</v>
      </c>
      <c r="AF16" s="1">
        <v>0</v>
      </c>
      <c r="AG16" s="1">
        <v>0</v>
      </c>
      <c r="AH16" s="1" t="s">
        <v>200</v>
      </c>
      <c r="AI16" s="1">
        <v>0</v>
      </c>
      <c r="AJ16" s="1" t="s">
        <v>88</v>
      </c>
      <c r="AK16" s="1">
        <v>5</v>
      </c>
      <c r="AL16" s="1">
        <v>0</v>
      </c>
      <c r="AM16" s="1" t="s">
        <v>201</v>
      </c>
      <c r="AN16" s="1">
        <v>0</v>
      </c>
      <c r="AO16" s="1"/>
      <c r="AP16" s="1">
        <v>0</v>
      </c>
      <c r="AQ16" s="1"/>
      <c r="AR16" s="1">
        <v>0</v>
      </c>
      <c r="AS16" s="1"/>
      <c r="AT16" s="1">
        <v>0</v>
      </c>
      <c r="AU16" s="1"/>
      <c r="AV16" s="1" t="s">
        <v>88</v>
      </c>
      <c r="AW16" s="1"/>
      <c r="AX16" s="1">
        <v>0</v>
      </c>
      <c r="AY16" s="1"/>
      <c r="AZ16" s="1">
        <v>0</v>
      </c>
      <c r="BA16" s="1"/>
      <c r="BB16" s="1">
        <v>0</v>
      </c>
      <c r="BC16" s="1"/>
      <c r="BD16" s="1">
        <v>0</v>
      </c>
      <c r="BE16" s="1"/>
      <c r="BF16" s="1" t="s">
        <v>88</v>
      </c>
      <c r="BG16" s="1"/>
      <c r="BH16" s="1">
        <v>0</v>
      </c>
      <c r="BI16" s="1"/>
      <c r="BJ16" s="1">
        <v>0</v>
      </c>
      <c r="BK16" s="1"/>
      <c r="BL16" s="1">
        <v>0</v>
      </c>
      <c r="BM16" s="1"/>
      <c r="BN16" s="1">
        <v>0</v>
      </c>
      <c r="BO16" s="1"/>
      <c r="BP16" s="1" t="s">
        <v>88</v>
      </c>
      <c r="BQ16" s="1"/>
      <c r="BR16" s="1" t="s">
        <v>83</v>
      </c>
      <c r="BS16" s="1">
        <v>0</v>
      </c>
      <c r="BT16" s="1">
        <v>0</v>
      </c>
      <c r="BU16" s="1" t="s">
        <v>83</v>
      </c>
      <c r="BV16" s="1" t="s">
        <v>83</v>
      </c>
      <c r="BW16" s="1" t="s">
        <v>83</v>
      </c>
      <c r="BX16" s="1">
        <v>0</v>
      </c>
      <c r="BY16" s="1">
        <v>0</v>
      </c>
      <c r="BZ16" s="47">
        <v>0</v>
      </c>
    </row>
    <row r="17" spans="1:78" ht="31.5" x14ac:dyDescent="0.25">
      <c r="A17" s="45" t="s">
        <v>202</v>
      </c>
      <c r="B17" s="1" t="s">
        <v>146</v>
      </c>
      <c r="C17" s="1" t="s">
        <v>79</v>
      </c>
      <c r="D17" s="16">
        <v>8413</v>
      </c>
      <c r="E17" s="1">
        <v>40</v>
      </c>
      <c r="F17" s="1" t="s">
        <v>203</v>
      </c>
      <c r="G17" s="1">
        <v>4.375</v>
      </c>
      <c r="H17" s="1" t="s">
        <v>82</v>
      </c>
      <c r="I17" s="2">
        <v>61000</v>
      </c>
      <c r="J17" s="1">
        <v>1</v>
      </c>
      <c r="K17" s="3" t="s">
        <v>83</v>
      </c>
      <c r="L17" s="2" t="s">
        <v>83</v>
      </c>
      <c r="M17" s="3">
        <v>43680</v>
      </c>
      <c r="N17" s="3" t="s">
        <v>83</v>
      </c>
      <c r="O17" s="3" t="s">
        <v>83</v>
      </c>
      <c r="P17" s="3" t="s">
        <v>83</v>
      </c>
      <c r="Q17" s="4">
        <v>14.5</v>
      </c>
      <c r="R17" s="3" t="s">
        <v>83</v>
      </c>
      <c r="S17" s="3" t="s">
        <v>83</v>
      </c>
      <c r="T17" s="3" t="s">
        <v>83</v>
      </c>
      <c r="U17" s="14" t="s">
        <v>204</v>
      </c>
      <c r="V17" s="1">
        <v>10</v>
      </c>
      <c r="W17" s="1">
        <v>10</v>
      </c>
      <c r="X17" s="1" t="s">
        <v>88</v>
      </c>
      <c r="Y17" s="1">
        <v>3</v>
      </c>
      <c r="Z17" s="1">
        <v>0</v>
      </c>
      <c r="AA17" s="1">
        <v>0</v>
      </c>
      <c r="AB17" s="1">
        <v>10</v>
      </c>
      <c r="AC17" s="1">
        <v>14</v>
      </c>
      <c r="AD17" s="1" t="s">
        <v>82</v>
      </c>
      <c r="AE17" s="1">
        <v>3</v>
      </c>
      <c r="AF17" s="1">
        <v>3</v>
      </c>
      <c r="AG17" s="1">
        <v>0</v>
      </c>
      <c r="AH17" s="1">
        <v>10</v>
      </c>
      <c r="AI17" s="1">
        <v>0</v>
      </c>
      <c r="AJ17" s="1" t="s">
        <v>88</v>
      </c>
      <c r="AK17" s="1" t="s">
        <v>205</v>
      </c>
      <c r="AL17" s="1">
        <v>0</v>
      </c>
      <c r="AM17" s="1">
        <v>0</v>
      </c>
      <c r="AN17" s="1" t="s">
        <v>206</v>
      </c>
      <c r="AO17" s="1"/>
      <c r="AP17" s="1">
        <v>0</v>
      </c>
      <c r="AQ17" s="1"/>
      <c r="AR17" s="1">
        <v>0</v>
      </c>
      <c r="AS17" s="1"/>
      <c r="AT17" s="1">
        <v>0</v>
      </c>
      <c r="AU17" s="1"/>
      <c r="AV17" s="1" t="s">
        <v>88</v>
      </c>
      <c r="AW17" s="1"/>
      <c r="AX17" s="1">
        <v>0</v>
      </c>
      <c r="AY17" s="1"/>
      <c r="AZ17" s="1" t="s">
        <v>207</v>
      </c>
      <c r="BA17" s="1"/>
      <c r="BB17" s="1">
        <v>0</v>
      </c>
      <c r="BC17" s="1"/>
      <c r="BD17" s="1">
        <v>0</v>
      </c>
      <c r="BE17" s="1"/>
      <c r="BF17" s="1" t="s">
        <v>88</v>
      </c>
      <c r="BG17" s="1"/>
      <c r="BH17" s="1">
        <v>0</v>
      </c>
      <c r="BI17" s="1"/>
      <c r="BJ17" s="1">
        <v>0</v>
      </c>
      <c r="BK17" s="1"/>
      <c r="BL17" s="1">
        <v>0</v>
      </c>
      <c r="BM17" s="1"/>
      <c r="BN17" s="1">
        <v>0</v>
      </c>
      <c r="BO17" s="1"/>
      <c r="BP17" s="1" t="s">
        <v>88</v>
      </c>
      <c r="BQ17" s="1"/>
      <c r="BR17" s="1" t="s">
        <v>83</v>
      </c>
      <c r="BS17" s="1">
        <v>0</v>
      </c>
      <c r="BT17" s="1">
        <v>0</v>
      </c>
      <c r="BU17" s="1" t="s">
        <v>83</v>
      </c>
      <c r="BV17" s="1">
        <v>0</v>
      </c>
      <c r="BW17" s="1">
        <v>0</v>
      </c>
      <c r="BX17" s="1">
        <v>0</v>
      </c>
      <c r="BY17" s="1">
        <v>0</v>
      </c>
      <c r="BZ17" s="47">
        <v>0</v>
      </c>
    </row>
    <row r="18" spans="1:78" ht="94.5" x14ac:dyDescent="0.25">
      <c r="A18" s="45" t="s">
        <v>208</v>
      </c>
      <c r="B18" s="1" t="s">
        <v>146</v>
      </c>
      <c r="C18" s="1" t="s">
        <v>149</v>
      </c>
      <c r="D18" s="16">
        <v>29707</v>
      </c>
      <c r="E18" s="1">
        <v>37.5</v>
      </c>
      <c r="F18" s="1" t="s">
        <v>209</v>
      </c>
      <c r="G18" s="1">
        <v>13.62</v>
      </c>
      <c r="H18" s="1" t="s">
        <v>82</v>
      </c>
      <c r="I18" s="2">
        <v>100398</v>
      </c>
      <c r="J18" s="1">
        <v>29</v>
      </c>
      <c r="K18" s="3">
        <v>54516</v>
      </c>
      <c r="L18" s="2">
        <v>41477</v>
      </c>
      <c r="M18" s="3" t="s">
        <v>83</v>
      </c>
      <c r="N18" s="3">
        <v>44850</v>
      </c>
      <c r="O18" s="3">
        <v>48585</v>
      </c>
      <c r="P18" s="4" t="s">
        <v>210</v>
      </c>
      <c r="Q18" s="4">
        <v>18</v>
      </c>
      <c r="R18" s="4">
        <v>23</v>
      </c>
      <c r="S18" s="3" t="s">
        <v>83</v>
      </c>
      <c r="T18" s="4">
        <v>15</v>
      </c>
      <c r="U18" s="14" t="s">
        <v>211</v>
      </c>
      <c r="V18" s="1">
        <v>10</v>
      </c>
      <c r="W18" s="1">
        <v>25</v>
      </c>
      <c r="X18" s="1" t="s">
        <v>82</v>
      </c>
      <c r="Y18" s="1">
        <v>10</v>
      </c>
      <c r="Z18" s="1">
        <v>3</v>
      </c>
      <c r="AA18" s="1">
        <v>0</v>
      </c>
      <c r="AB18" s="1">
        <v>10</v>
      </c>
      <c r="AC18" s="1" t="s">
        <v>212</v>
      </c>
      <c r="AD18" s="1" t="s">
        <v>82</v>
      </c>
      <c r="AE18" s="1">
        <v>10</v>
      </c>
      <c r="AF18" s="1">
        <v>3</v>
      </c>
      <c r="AG18" s="1">
        <v>0</v>
      </c>
      <c r="AH18" s="1">
        <v>0</v>
      </c>
      <c r="AI18" s="1">
        <v>0</v>
      </c>
      <c r="AJ18" s="1" t="s">
        <v>88</v>
      </c>
      <c r="AK18" s="1">
        <v>0</v>
      </c>
      <c r="AL18" s="1" t="s">
        <v>83</v>
      </c>
      <c r="AM18" s="1" t="s">
        <v>83</v>
      </c>
      <c r="AN18" s="1" t="s">
        <v>213</v>
      </c>
      <c r="AO18" s="1"/>
      <c r="AP18" s="1" t="s">
        <v>117</v>
      </c>
      <c r="AQ18" s="1"/>
      <c r="AR18" s="1" t="s">
        <v>117</v>
      </c>
      <c r="AS18" s="1"/>
      <c r="AT18" s="1" t="s">
        <v>117</v>
      </c>
      <c r="AU18" s="1"/>
      <c r="AV18" s="1" t="s">
        <v>82</v>
      </c>
      <c r="AW18" s="1"/>
      <c r="AX18" s="1" t="s">
        <v>117</v>
      </c>
      <c r="AY18" s="1"/>
      <c r="AZ18" s="1" t="s">
        <v>117</v>
      </c>
      <c r="BA18" s="1"/>
      <c r="BB18" s="1" t="s">
        <v>117</v>
      </c>
      <c r="BC18" s="1"/>
      <c r="BD18" s="1" t="s">
        <v>117</v>
      </c>
      <c r="BE18" s="1"/>
      <c r="BF18" s="1" t="s">
        <v>82</v>
      </c>
      <c r="BG18" s="1"/>
      <c r="BH18" s="1" t="s">
        <v>83</v>
      </c>
      <c r="BI18" s="1"/>
      <c r="BJ18" s="1" t="s">
        <v>83</v>
      </c>
      <c r="BK18" s="1"/>
      <c r="BL18" s="1" t="s">
        <v>83</v>
      </c>
      <c r="BM18" s="1"/>
      <c r="BN18" s="1" t="s">
        <v>83</v>
      </c>
      <c r="BO18" s="1"/>
      <c r="BP18" s="1" t="s">
        <v>82</v>
      </c>
      <c r="BQ18" s="1"/>
      <c r="BR18" s="1" t="s">
        <v>83</v>
      </c>
      <c r="BS18" s="1" t="s">
        <v>83</v>
      </c>
      <c r="BT18" s="1" t="s">
        <v>214</v>
      </c>
      <c r="BU18" s="1" t="s">
        <v>83</v>
      </c>
      <c r="BV18" s="1" t="s">
        <v>83</v>
      </c>
      <c r="BW18" s="1" t="s">
        <v>214</v>
      </c>
      <c r="BX18" s="1" t="s">
        <v>83</v>
      </c>
      <c r="BY18" s="1" t="s">
        <v>83</v>
      </c>
      <c r="BZ18" s="47" t="s">
        <v>83</v>
      </c>
    </row>
    <row r="19" spans="1:78" ht="47.25" x14ac:dyDescent="0.25">
      <c r="A19" s="45" t="s">
        <v>498</v>
      </c>
      <c r="B19" s="1" t="s">
        <v>146</v>
      </c>
      <c r="C19" s="1" t="s">
        <v>149</v>
      </c>
      <c r="D19" s="16">
        <v>26672</v>
      </c>
      <c r="E19" s="1">
        <v>37.5</v>
      </c>
      <c r="F19" s="1">
        <v>19</v>
      </c>
      <c r="G19" s="1">
        <v>8.4</v>
      </c>
      <c r="H19" s="1" t="s">
        <v>82</v>
      </c>
      <c r="I19" s="2">
        <v>70000</v>
      </c>
      <c r="J19" s="1">
        <v>5</v>
      </c>
      <c r="K19" s="3">
        <v>57015</v>
      </c>
      <c r="L19" s="2">
        <v>44290</v>
      </c>
      <c r="M19" s="3" t="s">
        <v>83</v>
      </c>
      <c r="N19" s="3" t="s">
        <v>83</v>
      </c>
      <c r="O19" s="3" t="s">
        <v>83</v>
      </c>
      <c r="P19" s="4">
        <v>20.2</v>
      </c>
      <c r="Q19" s="4">
        <v>16.45</v>
      </c>
      <c r="R19" s="4">
        <v>21.77</v>
      </c>
      <c r="S19" s="3" t="s">
        <v>83</v>
      </c>
      <c r="T19" s="3" t="s">
        <v>83</v>
      </c>
      <c r="U19" s="14" t="s">
        <v>171</v>
      </c>
      <c r="V19" s="1">
        <v>9</v>
      </c>
      <c r="W19" s="1">
        <v>12</v>
      </c>
      <c r="X19" s="1" t="s">
        <v>82</v>
      </c>
      <c r="Y19" s="1">
        <v>11</v>
      </c>
      <c r="Z19" s="1">
        <v>3</v>
      </c>
      <c r="AA19" s="1">
        <v>0</v>
      </c>
      <c r="AB19" s="1">
        <v>9</v>
      </c>
      <c r="AC19" s="1">
        <v>10</v>
      </c>
      <c r="AD19" s="1" t="s">
        <v>82</v>
      </c>
      <c r="AE19" s="1">
        <v>11</v>
      </c>
      <c r="AF19" s="1">
        <v>3</v>
      </c>
      <c r="AG19" s="1">
        <v>0</v>
      </c>
      <c r="AH19" s="1">
        <v>3</v>
      </c>
      <c r="AI19" s="1">
        <v>5</v>
      </c>
      <c r="AJ19" s="1" t="s">
        <v>82</v>
      </c>
      <c r="AK19" s="1">
        <v>5</v>
      </c>
      <c r="AL19" s="1">
        <v>0</v>
      </c>
      <c r="AM19" s="1">
        <v>0</v>
      </c>
      <c r="AN19" s="1" t="s">
        <v>172</v>
      </c>
      <c r="AO19" s="1"/>
      <c r="AP19" s="1" t="s">
        <v>83</v>
      </c>
      <c r="AQ19" s="1"/>
      <c r="AR19" s="1" t="s">
        <v>83</v>
      </c>
      <c r="AS19" s="1"/>
      <c r="AT19" s="1" t="s">
        <v>83</v>
      </c>
      <c r="AU19" s="1"/>
      <c r="AV19" s="1" t="s">
        <v>82</v>
      </c>
      <c r="AW19" s="1" t="s">
        <v>173</v>
      </c>
      <c r="AX19" s="1" t="s">
        <v>172</v>
      </c>
      <c r="AY19" s="1"/>
      <c r="AZ19" s="1" t="s">
        <v>83</v>
      </c>
      <c r="BA19" s="1"/>
      <c r="BB19" s="1" t="s">
        <v>83</v>
      </c>
      <c r="BC19" s="1"/>
      <c r="BD19" s="1" t="s">
        <v>83</v>
      </c>
      <c r="BE19" s="1"/>
      <c r="BF19" s="1" t="s">
        <v>82</v>
      </c>
      <c r="BG19" s="1" t="s">
        <v>174</v>
      </c>
      <c r="BH19" s="1" t="s">
        <v>83</v>
      </c>
      <c r="BI19" s="1"/>
      <c r="BJ19" s="1" t="s">
        <v>83</v>
      </c>
      <c r="BK19" s="1"/>
      <c r="BL19" s="1" t="s">
        <v>83</v>
      </c>
      <c r="BM19" s="1"/>
      <c r="BN19" s="1" t="s">
        <v>83</v>
      </c>
      <c r="BO19" s="1"/>
      <c r="BP19" s="1" t="s">
        <v>88</v>
      </c>
      <c r="BQ19" s="1"/>
      <c r="BR19" s="1"/>
      <c r="BS19" s="1" t="s">
        <v>83</v>
      </c>
      <c r="BT19" s="1" t="s">
        <v>83</v>
      </c>
      <c r="BU19" s="1"/>
      <c r="BV19" s="1" t="s">
        <v>83</v>
      </c>
      <c r="BW19" s="1" t="s">
        <v>83</v>
      </c>
      <c r="BX19" s="1"/>
      <c r="BY19" s="1" t="s">
        <v>83</v>
      </c>
      <c r="BZ19" s="47" t="s">
        <v>83</v>
      </c>
    </row>
    <row r="20" spans="1:78" ht="31.5" x14ac:dyDescent="0.25">
      <c r="A20" s="45" t="s">
        <v>494</v>
      </c>
      <c r="B20" s="1" t="s">
        <v>146</v>
      </c>
      <c r="C20" s="1" t="s">
        <v>92</v>
      </c>
      <c r="D20" s="16">
        <v>27484</v>
      </c>
      <c r="E20" s="1" t="s">
        <v>147</v>
      </c>
      <c r="F20" s="1" t="s">
        <v>148</v>
      </c>
      <c r="G20" s="1">
        <v>18.05</v>
      </c>
      <c r="H20" s="1" t="s">
        <v>83</v>
      </c>
      <c r="I20" s="2" t="s">
        <v>83</v>
      </c>
      <c r="J20" s="1" t="s">
        <v>83</v>
      </c>
      <c r="K20" s="3" t="s">
        <v>83</v>
      </c>
      <c r="L20" s="2" t="s">
        <v>83</v>
      </c>
      <c r="M20" s="3" t="s">
        <v>83</v>
      </c>
      <c r="N20" s="3" t="s">
        <v>83</v>
      </c>
      <c r="O20" s="3" t="s">
        <v>83</v>
      </c>
      <c r="P20" s="3" t="s">
        <v>83</v>
      </c>
      <c r="Q20" s="4" t="s">
        <v>83</v>
      </c>
      <c r="R20" s="3" t="s">
        <v>83</v>
      </c>
      <c r="S20" s="3" t="s">
        <v>83</v>
      </c>
      <c r="T20" s="3" t="s">
        <v>83</v>
      </c>
      <c r="U20" s="14" t="s">
        <v>83</v>
      </c>
      <c r="V20" s="1">
        <v>0</v>
      </c>
      <c r="W20" s="1">
        <v>0</v>
      </c>
      <c r="X20" s="1" t="s">
        <v>83</v>
      </c>
      <c r="Y20" s="1">
        <v>0</v>
      </c>
      <c r="Z20" s="1">
        <v>0</v>
      </c>
      <c r="AA20" s="1">
        <v>0</v>
      </c>
      <c r="AB20" s="1">
        <v>0</v>
      </c>
      <c r="AC20" s="1">
        <v>0</v>
      </c>
      <c r="AD20" s="1" t="s">
        <v>83</v>
      </c>
      <c r="AE20" s="1">
        <v>0</v>
      </c>
      <c r="AF20" s="1">
        <v>0</v>
      </c>
      <c r="AG20" s="1">
        <v>0</v>
      </c>
      <c r="AH20" s="1">
        <v>0</v>
      </c>
      <c r="AI20" s="1">
        <v>0</v>
      </c>
      <c r="AJ20" s="1" t="s">
        <v>83</v>
      </c>
      <c r="AK20" s="1">
        <v>0</v>
      </c>
      <c r="AL20" s="1">
        <v>0</v>
      </c>
      <c r="AM20" s="1">
        <v>0</v>
      </c>
      <c r="AN20" s="1" t="s">
        <v>83</v>
      </c>
      <c r="AO20" s="1"/>
      <c r="AP20" s="1" t="s">
        <v>83</v>
      </c>
      <c r="AQ20" s="1"/>
      <c r="AR20" s="1" t="s">
        <v>83</v>
      </c>
      <c r="AS20" s="1"/>
      <c r="AT20" s="1" t="s">
        <v>83</v>
      </c>
      <c r="AU20" s="1"/>
      <c r="AV20" s="1" t="s">
        <v>83</v>
      </c>
      <c r="AW20" s="1"/>
      <c r="AX20" s="1" t="s">
        <v>83</v>
      </c>
      <c r="AY20" s="1"/>
      <c r="AZ20" s="1" t="s">
        <v>83</v>
      </c>
      <c r="BA20" s="1"/>
      <c r="BB20" s="1" t="s">
        <v>83</v>
      </c>
      <c r="BC20" s="1"/>
      <c r="BD20" s="1" t="s">
        <v>83</v>
      </c>
      <c r="BE20" s="1"/>
      <c r="BF20" s="1" t="s">
        <v>83</v>
      </c>
      <c r="BG20" s="1"/>
      <c r="BH20" s="1" t="s">
        <v>83</v>
      </c>
      <c r="BI20" s="1"/>
      <c r="BJ20" s="1" t="s">
        <v>83</v>
      </c>
      <c r="BK20" s="1"/>
      <c r="BL20" s="1" t="s">
        <v>83</v>
      </c>
      <c r="BM20" s="1"/>
      <c r="BN20" s="1" t="s">
        <v>83</v>
      </c>
      <c r="BO20" s="1"/>
      <c r="BP20" s="1" t="s">
        <v>83</v>
      </c>
      <c r="BQ20" s="1"/>
      <c r="BR20" s="1" t="s">
        <v>83</v>
      </c>
      <c r="BS20" s="1" t="s">
        <v>83</v>
      </c>
      <c r="BT20" s="1" t="s">
        <v>83</v>
      </c>
      <c r="BU20" s="1" t="s">
        <v>83</v>
      </c>
      <c r="BV20" s="1" t="s">
        <v>83</v>
      </c>
      <c r="BW20" s="1" t="s">
        <v>83</v>
      </c>
      <c r="BX20" s="1" t="s">
        <v>83</v>
      </c>
      <c r="BY20" s="1" t="s">
        <v>83</v>
      </c>
      <c r="BZ20" s="47" t="s">
        <v>83</v>
      </c>
    </row>
    <row r="21" spans="1:78" ht="94.5" x14ac:dyDescent="0.25">
      <c r="A21" s="45" t="s">
        <v>215</v>
      </c>
      <c r="B21" s="1" t="s">
        <v>146</v>
      </c>
      <c r="C21" s="1" t="s">
        <v>149</v>
      </c>
      <c r="D21" s="16">
        <v>17492</v>
      </c>
      <c r="E21" s="1">
        <v>35</v>
      </c>
      <c r="F21" s="1" t="s">
        <v>216</v>
      </c>
      <c r="G21" s="1">
        <v>8.26</v>
      </c>
      <c r="H21" s="1" t="s">
        <v>82</v>
      </c>
      <c r="I21" s="2">
        <v>80363</v>
      </c>
      <c r="J21" s="1">
        <v>25</v>
      </c>
      <c r="K21" s="3">
        <v>80363</v>
      </c>
      <c r="L21" s="2" t="s">
        <v>83</v>
      </c>
      <c r="M21" s="3" t="s">
        <v>83</v>
      </c>
      <c r="N21" s="3" t="s">
        <v>83</v>
      </c>
      <c r="O21" s="3" t="s">
        <v>83</v>
      </c>
      <c r="P21" s="3" t="s">
        <v>83</v>
      </c>
      <c r="Q21" s="4" t="s">
        <v>217</v>
      </c>
      <c r="R21" s="4">
        <v>17</v>
      </c>
      <c r="S21" s="4" t="s">
        <v>218</v>
      </c>
      <c r="T21" s="4">
        <v>17</v>
      </c>
      <c r="U21" s="14" t="s">
        <v>219</v>
      </c>
      <c r="V21" s="1">
        <v>10</v>
      </c>
      <c r="W21" s="1">
        <v>20</v>
      </c>
      <c r="X21" s="1" t="s">
        <v>82</v>
      </c>
      <c r="Y21" s="1" t="s">
        <v>220</v>
      </c>
      <c r="Z21" s="1">
        <v>2</v>
      </c>
      <c r="AA21" s="1" t="s">
        <v>221</v>
      </c>
      <c r="AB21" s="1">
        <v>0</v>
      </c>
      <c r="AC21" s="1">
        <v>0</v>
      </c>
      <c r="AD21" s="1" t="s">
        <v>82</v>
      </c>
      <c r="AE21" s="1">
        <v>0</v>
      </c>
      <c r="AF21" s="1">
        <v>0</v>
      </c>
      <c r="AG21" s="1">
        <v>0</v>
      </c>
      <c r="AH21" s="1">
        <v>10</v>
      </c>
      <c r="AI21" s="1" t="s">
        <v>222</v>
      </c>
      <c r="AJ21" s="1" t="s">
        <v>82</v>
      </c>
      <c r="AK21" s="1" t="s">
        <v>223</v>
      </c>
      <c r="AL21" s="1">
        <v>1</v>
      </c>
      <c r="AM21" s="1" t="s">
        <v>224</v>
      </c>
      <c r="AN21" s="1" t="s">
        <v>192</v>
      </c>
      <c r="AO21" s="1" t="s">
        <v>225</v>
      </c>
      <c r="AP21" s="1" t="s">
        <v>192</v>
      </c>
      <c r="AQ21" s="1" t="s">
        <v>226</v>
      </c>
      <c r="AR21" s="1" t="s">
        <v>83</v>
      </c>
      <c r="AS21" s="1"/>
      <c r="AT21" s="1" t="s">
        <v>83</v>
      </c>
      <c r="AU21" s="1"/>
      <c r="AV21" s="1" t="s">
        <v>88</v>
      </c>
      <c r="AW21" s="1"/>
      <c r="AX21" s="1" t="s">
        <v>83</v>
      </c>
      <c r="AY21" s="1"/>
      <c r="AZ21" s="1" t="s">
        <v>83</v>
      </c>
      <c r="BA21" s="1"/>
      <c r="BB21" s="1" t="s">
        <v>83</v>
      </c>
      <c r="BC21" s="1"/>
      <c r="BD21" s="1" t="s">
        <v>83</v>
      </c>
      <c r="BE21" s="1"/>
      <c r="BF21" s="1" t="s">
        <v>88</v>
      </c>
      <c r="BG21" s="1"/>
      <c r="BH21" s="1" t="s">
        <v>227</v>
      </c>
      <c r="BI21" s="1"/>
      <c r="BJ21" s="1" t="s">
        <v>227</v>
      </c>
      <c r="BK21" s="1"/>
      <c r="BL21" s="1" t="s">
        <v>83</v>
      </c>
      <c r="BM21" s="1"/>
      <c r="BN21" s="1" t="s">
        <v>83</v>
      </c>
      <c r="BO21" s="1"/>
      <c r="BP21" s="1" t="s">
        <v>88</v>
      </c>
      <c r="BQ21" s="1"/>
      <c r="BR21" s="1" t="s">
        <v>83</v>
      </c>
      <c r="BS21" s="1" t="s">
        <v>83</v>
      </c>
      <c r="BT21" s="1" t="s">
        <v>83</v>
      </c>
      <c r="BU21" s="1" t="s">
        <v>83</v>
      </c>
      <c r="BV21" s="1" t="s">
        <v>83</v>
      </c>
      <c r="BW21" s="1" t="s">
        <v>83</v>
      </c>
      <c r="BX21" s="1" t="s">
        <v>83</v>
      </c>
      <c r="BY21" s="1" t="s">
        <v>83</v>
      </c>
      <c r="BZ21" s="47" t="s">
        <v>83</v>
      </c>
    </row>
    <row r="22" spans="1:78" ht="31.5" x14ac:dyDescent="0.25">
      <c r="A22" s="45" t="s">
        <v>228</v>
      </c>
      <c r="B22" s="1" t="s">
        <v>146</v>
      </c>
      <c r="C22" s="1" t="s">
        <v>79</v>
      </c>
      <c r="D22" s="16">
        <v>15975</v>
      </c>
      <c r="E22" s="1">
        <v>37.5</v>
      </c>
      <c r="F22" s="1" t="s">
        <v>229</v>
      </c>
      <c r="G22" s="1">
        <v>9.3000000000000007</v>
      </c>
      <c r="H22" s="1" t="s">
        <v>82</v>
      </c>
      <c r="I22" s="2">
        <v>80355</v>
      </c>
      <c r="J22" s="1">
        <v>6</v>
      </c>
      <c r="K22" s="3" t="s">
        <v>83</v>
      </c>
      <c r="L22" s="2" t="s">
        <v>230</v>
      </c>
      <c r="M22" s="3" t="s">
        <v>231</v>
      </c>
      <c r="N22" s="3" t="s">
        <v>83</v>
      </c>
      <c r="O22" s="3" t="s">
        <v>232</v>
      </c>
      <c r="P22" s="3" t="s">
        <v>83</v>
      </c>
      <c r="Q22" s="4" t="s">
        <v>233</v>
      </c>
      <c r="R22" s="3" t="s">
        <v>83</v>
      </c>
      <c r="S22" s="3" t="s">
        <v>83</v>
      </c>
      <c r="T22" s="4">
        <v>10</v>
      </c>
      <c r="U22" s="14" t="s">
        <v>99</v>
      </c>
      <c r="V22" s="1">
        <v>9</v>
      </c>
      <c r="W22" s="1">
        <v>15</v>
      </c>
      <c r="X22" s="1" t="s">
        <v>88</v>
      </c>
      <c r="Y22" s="1">
        <v>12</v>
      </c>
      <c r="Z22" s="1">
        <v>7</v>
      </c>
      <c r="AA22" s="1">
        <v>0</v>
      </c>
      <c r="AB22" s="1">
        <v>9</v>
      </c>
      <c r="AC22" s="1">
        <v>5</v>
      </c>
      <c r="AD22" s="1" t="s">
        <v>82</v>
      </c>
      <c r="AE22" s="1">
        <v>5</v>
      </c>
      <c r="AF22" s="1">
        <v>5</v>
      </c>
      <c r="AG22" s="1">
        <v>0</v>
      </c>
      <c r="AH22" s="1">
        <v>9</v>
      </c>
      <c r="AI22" s="1">
        <v>2</v>
      </c>
      <c r="AJ22" s="1" t="s">
        <v>82</v>
      </c>
      <c r="AK22" s="1">
        <v>2</v>
      </c>
      <c r="AL22" s="1">
        <v>4</v>
      </c>
      <c r="AM22" s="1" t="s">
        <v>83</v>
      </c>
      <c r="AN22" s="1" t="s">
        <v>234</v>
      </c>
      <c r="AO22" s="1"/>
      <c r="AP22" s="1" t="s">
        <v>234</v>
      </c>
      <c r="AQ22" s="1"/>
      <c r="AR22" s="1" t="s">
        <v>83</v>
      </c>
      <c r="AS22" s="1"/>
      <c r="AT22" s="1" t="s">
        <v>235</v>
      </c>
      <c r="AU22" s="1"/>
      <c r="AV22" s="1" t="s">
        <v>88</v>
      </c>
      <c r="AW22" s="1"/>
      <c r="AX22" s="1" t="s">
        <v>234</v>
      </c>
      <c r="AY22" s="1"/>
      <c r="AZ22" s="1" t="s">
        <v>234</v>
      </c>
      <c r="BA22" s="1"/>
      <c r="BB22" s="1" t="s">
        <v>83</v>
      </c>
      <c r="BC22" s="1"/>
      <c r="BD22" s="1" t="s">
        <v>235</v>
      </c>
      <c r="BE22" s="1"/>
      <c r="BF22" s="1" t="s">
        <v>88</v>
      </c>
      <c r="BG22" s="1"/>
      <c r="BH22" s="1" t="s">
        <v>83</v>
      </c>
      <c r="BI22" s="1"/>
      <c r="BJ22" s="1" t="s">
        <v>83</v>
      </c>
      <c r="BK22" s="1"/>
      <c r="BL22" s="1" t="s">
        <v>83</v>
      </c>
      <c r="BM22" s="1"/>
      <c r="BN22" s="1" t="s">
        <v>83</v>
      </c>
      <c r="BO22" s="1"/>
      <c r="BP22" s="1" t="s">
        <v>88</v>
      </c>
      <c r="BQ22" s="1"/>
      <c r="BR22" s="1" t="s">
        <v>83</v>
      </c>
      <c r="BS22" s="1" t="s">
        <v>83</v>
      </c>
      <c r="BT22" s="1" t="s">
        <v>236</v>
      </c>
      <c r="BU22" s="1" t="s">
        <v>83</v>
      </c>
      <c r="BV22" s="1" t="s">
        <v>83</v>
      </c>
      <c r="BW22" s="1" t="s">
        <v>83</v>
      </c>
      <c r="BX22" s="1" t="s">
        <v>83</v>
      </c>
      <c r="BY22" s="1" t="s">
        <v>83</v>
      </c>
      <c r="BZ22" s="47" t="s">
        <v>83</v>
      </c>
    </row>
    <row r="23" spans="1:78" ht="47.25" x14ac:dyDescent="0.25">
      <c r="A23" s="45" t="s">
        <v>237</v>
      </c>
      <c r="B23" s="1" t="s">
        <v>146</v>
      </c>
      <c r="C23" s="1" t="s">
        <v>79</v>
      </c>
      <c r="D23" s="16">
        <v>4522</v>
      </c>
      <c r="E23" s="1">
        <v>35</v>
      </c>
      <c r="F23" s="1" t="s">
        <v>158</v>
      </c>
      <c r="G23" s="1">
        <v>12.4</v>
      </c>
      <c r="H23" s="1" t="s">
        <v>82</v>
      </c>
      <c r="I23" s="2">
        <v>77000</v>
      </c>
      <c r="J23" s="1">
        <v>3</v>
      </c>
      <c r="K23" s="3">
        <v>44250</v>
      </c>
      <c r="L23" s="2" t="s">
        <v>83</v>
      </c>
      <c r="M23" s="3">
        <v>42000</v>
      </c>
      <c r="N23" s="3" t="s">
        <v>83</v>
      </c>
      <c r="O23" s="3" t="s">
        <v>83</v>
      </c>
      <c r="P23" s="3" t="s">
        <v>83</v>
      </c>
      <c r="Q23" s="4">
        <v>15.25</v>
      </c>
      <c r="R23" s="4">
        <v>18</v>
      </c>
      <c r="S23" s="3" t="s">
        <v>83</v>
      </c>
      <c r="T23" s="4">
        <v>16.21</v>
      </c>
      <c r="U23" s="14" t="s">
        <v>238</v>
      </c>
      <c r="V23" s="1">
        <v>12</v>
      </c>
      <c r="W23" s="1" t="s">
        <v>166</v>
      </c>
      <c r="X23" s="1" t="s">
        <v>82</v>
      </c>
      <c r="Y23" s="1">
        <v>12</v>
      </c>
      <c r="Z23" s="1">
        <v>4</v>
      </c>
      <c r="AA23" s="1">
        <v>0</v>
      </c>
      <c r="AB23" s="1">
        <v>12</v>
      </c>
      <c r="AC23" s="1" t="s">
        <v>166</v>
      </c>
      <c r="AD23" s="1" t="s">
        <v>82</v>
      </c>
      <c r="AE23" s="1">
        <v>12</v>
      </c>
      <c r="AF23" s="1">
        <v>4</v>
      </c>
      <c r="AG23" s="1">
        <v>0</v>
      </c>
      <c r="AH23" s="1">
        <v>12</v>
      </c>
      <c r="AI23" s="1" t="s">
        <v>167</v>
      </c>
      <c r="AJ23" s="1" t="s">
        <v>82</v>
      </c>
      <c r="AK23" s="1" t="s">
        <v>167</v>
      </c>
      <c r="AL23" s="1">
        <v>1</v>
      </c>
      <c r="AM23" s="1" t="s">
        <v>83</v>
      </c>
      <c r="AN23" s="1" t="s">
        <v>110</v>
      </c>
      <c r="AO23" s="1"/>
      <c r="AP23" s="1" t="s">
        <v>110</v>
      </c>
      <c r="AQ23" s="1"/>
      <c r="AR23" s="1" t="s">
        <v>86</v>
      </c>
      <c r="AS23" s="1"/>
      <c r="AT23" s="1" t="s">
        <v>83</v>
      </c>
      <c r="AU23" s="1"/>
      <c r="AV23" s="1" t="s">
        <v>88</v>
      </c>
      <c r="AW23" s="1"/>
      <c r="AX23" s="1" t="s">
        <v>110</v>
      </c>
      <c r="AY23" s="1"/>
      <c r="AZ23" s="1" t="s">
        <v>110</v>
      </c>
      <c r="BA23" s="1"/>
      <c r="BB23" s="1" t="s">
        <v>86</v>
      </c>
      <c r="BC23" s="1"/>
      <c r="BD23" s="1" t="s">
        <v>83</v>
      </c>
      <c r="BE23" s="1"/>
      <c r="BF23" s="1" t="s">
        <v>88</v>
      </c>
      <c r="BG23" s="1"/>
      <c r="BH23" s="1" t="s">
        <v>83</v>
      </c>
      <c r="BI23" s="1"/>
      <c r="BJ23" s="1" t="s">
        <v>83</v>
      </c>
      <c r="BK23" s="1"/>
      <c r="BL23" s="1" t="s">
        <v>83</v>
      </c>
      <c r="BM23" s="1"/>
      <c r="BN23" s="1" t="s">
        <v>83</v>
      </c>
      <c r="BO23" s="1"/>
      <c r="BP23" s="1" t="s">
        <v>88</v>
      </c>
      <c r="BQ23" s="1"/>
      <c r="BR23" s="1" t="s">
        <v>83</v>
      </c>
      <c r="BS23" s="1" t="s">
        <v>83</v>
      </c>
      <c r="BT23" s="1" t="s">
        <v>239</v>
      </c>
      <c r="BU23" s="1" t="s">
        <v>83</v>
      </c>
      <c r="BV23" s="1" t="s">
        <v>83</v>
      </c>
      <c r="BW23" s="1" t="s">
        <v>239</v>
      </c>
      <c r="BX23" s="1" t="s">
        <v>83</v>
      </c>
      <c r="BY23" s="1" t="s">
        <v>83</v>
      </c>
      <c r="BZ23" s="47" t="s">
        <v>83</v>
      </c>
    </row>
    <row r="24" spans="1:78" ht="63" x14ac:dyDescent="0.25">
      <c r="A24" s="45" t="s">
        <v>497</v>
      </c>
      <c r="B24" s="1" t="s">
        <v>146</v>
      </c>
      <c r="C24" s="1" t="s">
        <v>79</v>
      </c>
      <c r="D24" s="16">
        <v>622</v>
      </c>
      <c r="E24" s="1">
        <v>37.5</v>
      </c>
      <c r="F24" s="1" t="s">
        <v>164</v>
      </c>
      <c r="G24" s="1">
        <v>2.5</v>
      </c>
      <c r="H24" s="1" t="s">
        <v>88</v>
      </c>
      <c r="I24" s="2">
        <v>52000</v>
      </c>
      <c r="J24" s="1">
        <v>7</v>
      </c>
      <c r="K24" s="3" t="s">
        <v>83</v>
      </c>
      <c r="L24" s="2" t="s">
        <v>83</v>
      </c>
      <c r="M24" s="3" t="s">
        <v>83</v>
      </c>
      <c r="N24" s="3" t="s">
        <v>83</v>
      </c>
      <c r="O24" s="3" t="s">
        <v>83</v>
      </c>
      <c r="P24" s="3" t="s">
        <v>83</v>
      </c>
      <c r="Q24" s="4">
        <v>15.81</v>
      </c>
      <c r="R24" s="3" t="s">
        <v>83</v>
      </c>
      <c r="S24" s="3" t="s">
        <v>83</v>
      </c>
      <c r="T24" s="4">
        <v>28</v>
      </c>
      <c r="U24" s="14" t="s">
        <v>165</v>
      </c>
      <c r="V24" s="1">
        <v>9</v>
      </c>
      <c r="W24" s="1" t="s">
        <v>166</v>
      </c>
      <c r="X24" s="1" t="s">
        <v>82</v>
      </c>
      <c r="Y24" s="1" t="s">
        <v>167</v>
      </c>
      <c r="Z24" s="1">
        <v>5</v>
      </c>
      <c r="AA24" s="1">
        <v>5</v>
      </c>
      <c r="AB24" s="1">
        <v>0</v>
      </c>
      <c r="AC24" s="1">
        <v>0</v>
      </c>
      <c r="AD24" s="1" t="s">
        <v>88</v>
      </c>
      <c r="AE24" s="1">
        <v>0</v>
      </c>
      <c r="AF24" s="1">
        <v>0</v>
      </c>
      <c r="AG24" s="1">
        <v>0</v>
      </c>
      <c r="AH24" s="1">
        <v>9</v>
      </c>
      <c r="AI24" s="1" t="s">
        <v>168</v>
      </c>
      <c r="AJ24" s="1" t="s">
        <v>82</v>
      </c>
      <c r="AK24" s="1" t="s">
        <v>169</v>
      </c>
      <c r="AL24" s="1">
        <v>5</v>
      </c>
      <c r="AM24" s="1">
        <v>5</v>
      </c>
      <c r="AN24" s="1" t="s">
        <v>86</v>
      </c>
      <c r="AO24" s="1"/>
      <c r="AP24" s="1">
        <v>0</v>
      </c>
      <c r="AQ24" s="1"/>
      <c r="AR24" s="1" t="s">
        <v>86</v>
      </c>
      <c r="AS24" s="1"/>
      <c r="AT24" s="1" t="s">
        <v>83</v>
      </c>
      <c r="AU24" s="1"/>
      <c r="AV24" s="1" t="s">
        <v>88</v>
      </c>
      <c r="AW24" s="1"/>
      <c r="AX24" s="1" t="s">
        <v>83</v>
      </c>
      <c r="AY24" s="1"/>
      <c r="AZ24" s="1" t="s">
        <v>83</v>
      </c>
      <c r="BA24" s="1"/>
      <c r="BB24" s="1" t="s">
        <v>83</v>
      </c>
      <c r="BC24" s="1"/>
      <c r="BD24" s="1" t="s">
        <v>83</v>
      </c>
      <c r="BE24" s="1"/>
      <c r="BF24" s="1" t="s">
        <v>88</v>
      </c>
      <c r="BG24" s="1"/>
      <c r="BH24" s="1" t="s">
        <v>83</v>
      </c>
      <c r="BI24" s="1"/>
      <c r="BJ24" s="1" t="s">
        <v>83</v>
      </c>
      <c r="BK24" s="1"/>
      <c r="BL24" s="1" t="s">
        <v>83</v>
      </c>
      <c r="BM24" s="1"/>
      <c r="BN24" s="1" t="s">
        <v>83</v>
      </c>
      <c r="BO24" s="1"/>
      <c r="BP24" s="1" t="s">
        <v>88</v>
      </c>
      <c r="BQ24" s="1"/>
      <c r="BR24" s="1" t="s">
        <v>83</v>
      </c>
      <c r="BS24" s="1" t="s">
        <v>83</v>
      </c>
      <c r="BT24" s="1" t="s">
        <v>170</v>
      </c>
      <c r="BU24" s="1" t="s">
        <v>83</v>
      </c>
      <c r="BV24" s="1" t="s">
        <v>83</v>
      </c>
      <c r="BW24" s="1" t="s">
        <v>83</v>
      </c>
      <c r="BX24" s="1" t="s">
        <v>83</v>
      </c>
      <c r="BY24" s="1" t="s">
        <v>83</v>
      </c>
      <c r="BZ24" s="47" t="s">
        <v>83</v>
      </c>
    </row>
    <row r="25" spans="1:78" ht="31.5" x14ac:dyDescent="0.25">
      <c r="A25" s="45" t="s">
        <v>240</v>
      </c>
      <c r="B25" s="1" t="s">
        <v>146</v>
      </c>
      <c r="C25" s="1" t="s">
        <v>79</v>
      </c>
      <c r="D25" s="16">
        <v>2971</v>
      </c>
      <c r="E25" s="1">
        <v>33</v>
      </c>
      <c r="F25" s="1" t="s">
        <v>241</v>
      </c>
      <c r="G25" s="1">
        <v>2.48</v>
      </c>
      <c r="H25" s="1" t="s">
        <v>88</v>
      </c>
      <c r="I25" s="2">
        <v>50031</v>
      </c>
      <c r="J25" s="1">
        <v>13</v>
      </c>
      <c r="K25" s="3" t="s">
        <v>83</v>
      </c>
      <c r="L25" s="2" t="s">
        <v>83</v>
      </c>
      <c r="M25" s="3" t="s">
        <v>83</v>
      </c>
      <c r="N25" s="3" t="s">
        <v>83</v>
      </c>
      <c r="O25" s="3" t="s">
        <v>83</v>
      </c>
      <c r="P25" s="3" t="s">
        <v>83</v>
      </c>
      <c r="Q25" s="4" t="s">
        <v>242</v>
      </c>
      <c r="R25" s="3" t="s">
        <v>83</v>
      </c>
      <c r="S25" s="4" t="s">
        <v>243</v>
      </c>
      <c r="T25" s="3" t="s">
        <v>83</v>
      </c>
      <c r="U25" s="14" t="s">
        <v>244</v>
      </c>
      <c r="V25" s="1">
        <v>11</v>
      </c>
      <c r="W25" s="1" t="s">
        <v>245</v>
      </c>
      <c r="X25" s="1" t="s">
        <v>88</v>
      </c>
      <c r="Y25" s="1" t="s">
        <v>246</v>
      </c>
      <c r="Z25" s="1">
        <v>2</v>
      </c>
      <c r="AA25" s="1">
        <v>0</v>
      </c>
      <c r="AB25" s="1">
        <v>11</v>
      </c>
      <c r="AC25" s="1" t="s">
        <v>167</v>
      </c>
      <c r="AD25" s="1" t="s">
        <v>88</v>
      </c>
      <c r="AE25" s="1" t="s">
        <v>247</v>
      </c>
      <c r="AF25" s="1">
        <v>2</v>
      </c>
      <c r="AG25" s="1">
        <v>0</v>
      </c>
      <c r="AH25" s="1">
        <v>11</v>
      </c>
      <c r="AI25" s="1" t="s">
        <v>248</v>
      </c>
      <c r="AJ25" s="1" t="s">
        <v>88</v>
      </c>
      <c r="AK25" s="1" t="s">
        <v>249</v>
      </c>
      <c r="AL25" s="1">
        <v>1</v>
      </c>
      <c r="AM25" s="1">
        <v>0</v>
      </c>
      <c r="AN25" s="1" t="s">
        <v>83</v>
      </c>
      <c r="AO25" s="1"/>
      <c r="AP25" s="1" t="s">
        <v>250</v>
      </c>
      <c r="AQ25" s="1"/>
      <c r="AR25" s="1" t="s">
        <v>250</v>
      </c>
      <c r="AS25" s="1"/>
      <c r="AT25" s="1" t="s">
        <v>250</v>
      </c>
      <c r="AU25" s="1"/>
      <c r="AV25" s="1" t="s">
        <v>88</v>
      </c>
      <c r="AW25" s="1"/>
      <c r="AX25" s="1" t="s">
        <v>88</v>
      </c>
      <c r="AY25" s="1"/>
      <c r="AZ25" s="1" t="s">
        <v>88</v>
      </c>
      <c r="BA25" s="1"/>
      <c r="BB25" s="1" t="s">
        <v>88</v>
      </c>
      <c r="BC25" s="1"/>
      <c r="BD25" s="1" t="s">
        <v>88</v>
      </c>
      <c r="BE25" s="1"/>
      <c r="BF25" s="1" t="s">
        <v>88</v>
      </c>
      <c r="BG25" s="1"/>
      <c r="BH25" s="1" t="s">
        <v>250</v>
      </c>
      <c r="BI25" s="1"/>
      <c r="BJ25" s="1" t="s">
        <v>250</v>
      </c>
      <c r="BK25" s="1"/>
      <c r="BL25" s="1" t="s">
        <v>250</v>
      </c>
      <c r="BM25" s="1"/>
      <c r="BN25" s="1" t="s">
        <v>250</v>
      </c>
      <c r="BO25" s="1"/>
      <c r="BP25" s="1" t="s">
        <v>88</v>
      </c>
      <c r="BQ25" s="1"/>
      <c r="BR25" s="1" t="s">
        <v>83</v>
      </c>
      <c r="BS25" s="1" t="s">
        <v>250</v>
      </c>
      <c r="BT25" s="1" t="s">
        <v>250</v>
      </c>
      <c r="BU25" s="1" t="s">
        <v>83</v>
      </c>
      <c r="BV25" s="1" t="s">
        <v>250</v>
      </c>
      <c r="BW25" s="1" t="s">
        <v>250</v>
      </c>
      <c r="BX25" s="1" t="s">
        <v>250</v>
      </c>
      <c r="BY25" s="1" t="s">
        <v>250</v>
      </c>
      <c r="BZ25" s="47" t="s">
        <v>250</v>
      </c>
    </row>
    <row r="26" spans="1:78" ht="157.5" x14ac:dyDescent="0.25">
      <c r="A26" s="45" t="s">
        <v>251</v>
      </c>
      <c r="B26" s="1" t="s">
        <v>146</v>
      </c>
      <c r="C26" s="1" t="s">
        <v>79</v>
      </c>
      <c r="D26" s="16">
        <v>8012</v>
      </c>
      <c r="E26" s="1">
        <v>3</v>
      </c>
      <c r="F26" s="1" t="s">
        <v>252</v>
      </c>
      <c r="G26" s="1">
        <v>4.4400000000000004</v>
      </c>
      <c r="H26" s="1" t="s">
        <v>82</v>
      </c>
      <c r="I26" s="2">
        <v>61000</v>
      </c>
      <c r="J26" s="1">
        <v>1</v>
      </c>
      <c r="K26" s="3">
        <v>61000</v>
      </c>
      <c r="L26" s="2" t="s">
        <v>83</v>
      </c>
      <c r="M26" s="3">
        <v>15052.33</v>
      </c>
      <c r="N26" s="3" t="s">
        <v>83</v>
      </c>
      <c r="O26" s="3" t="s">
        <v>83</v>
      </c>
      <c r="P26" s="3" t="s">
        <v>83</v>
      </c>
      <c r="Q26" s="4">
        <v>17.100000000000001</v>
      </c>
      <c r="R26" s="3" t="s">
        <v>83</v>
      </c>
      <c r="S26" s="3" t="s">
        <v>83</v>
      </c>
      <c r="T26" s="3" t="s">
        <v>83</v>
      </c>
      <c r="U26" s="14" t="s">
        <v>171</v>
      </c>
      <c r="V26" s="1">
        <v>17</v>
      </c>
      <c r="W26" s="1">
        <v>0</v>
      </c>
      <c r="X26" s="1" t="s">
        <v>82</v>
      </c>
      <c r="Y26" s="1">
        <v>0</v>
      </c>
      <c r="Z26" s="1">
        <v>0</v>
      </c>
      <c r="AA26" s="1" t="s">
        <v>167</v>
      </c>
      <c r="AB26" s="1">
        <v>0</v>
      </c>
      <c r="AC26" s="1">
        <v>0</v>
      </c>
      <c r="AD26" s="1" t="s">
        <v>83</v>
      </c>
      <c r="AE26" s="1">
        <v>0</v>
      </c>
      <c r="AF26" s="1">
        <v>0</v>
      </c>
      <c r="AG26" s="1" t="s">
        <v>253</v>
      </c>
      <c r="AH26" s="1">
        <v>17</v>
      </c>
      <c r="AI26" s="1">
        <v>0</v>
      </c>
      <c r="AJ26" s="1" t="s">
        <v>82</v>
      </c>
      <c r="AK26" s="1">
        <v>0</v>
      </c>
      <c r="AL26" s="1">
        <v>0</v>
      </c>
      <c r="AM26" s="1" t="s">
        <v>254</v>
      </c>
      <c r="AN26" s="1" t="s">
        <v>110</v>
      </c>
      <c r="AO26" s="1"/>
      <c r="AP26" s="1">
        <v>0</v>
      </c>
      <c r="AQ26" s="1"/>
      <c r="AR26" s="1" t="s">
        <v>110</v>
      </c>
      <c r="AS26" s="1"/>
      <c r="AT26" s="1" t="s">
        <v>110</v>
      </c>
      <c r="AU26" s="1"/>
      <c r="AV26" s="1" t="s">
        <v>88</v>
      </c>
      <c r="AW26" s="1"/>
      <c r="AX26" s="1" t="s">
        <v>110</v>
      </c>
      <c r="AY26" s="1"/>
      <c r="AZ26" s="1" t="s">
        <v>110</v>
      </c>
      <c r="BA26" s="1"/>
      <c r="BB26" s="1" t="s">
        <v>110</v>
      </c>
      <c r="BC26" s="1"/>
      <c r="BD26" s="1" t="s">
        <v>110</v>
      </c>
      <c r="BE26" s="1"/>
      <c r="BF26" s="1" t="s">
        <v>88</v>
      </c>
      <c r="BG26" s="1"/>
      <c r="BH26" s="1">
        <v>0</v>
      </c>
      <c r="BI26" s="1"/>
      <c r="BJ26" s="1">
        <v>0</v>
      </c>
      <c r="BK26" s="1"/>
      <c r="BL26" s="1">
        <v>0</v>
      </c>
      <c r="BM26" s="1"/>
      <c r="BN26" s="1">
        <v>0</v>
      </c>
      <c r="BO26" s="1"/>
      <c r="BP26" s="1" t="s">
        <v>88</v>
      </c>
      <c r="BQ26" s="1"/>
      <c r="BR26" s="1" t="s">
        <v>83</v>
      </c>
      <c r="BS26" s="1">
        <v>0</v>
      </c>
      <c r="BT26" s="1">
        <v>0</v>
      </c>
      <c r="BU26" s="1" t="s">
        <v>83</v>
      </c>
      <c r="BV26" s="1">
        <v>0</v>
      </c>
      <c r="BW26" s="1">
        <v>0</v>
      </c>
      <c r="BX26" s="1">
        <v>0</v>
      </c>
      <c r="BY26" s="1">
        <v>0</v>
      </c>
      <c r="BZ26" s="47">
        <v>0</v>
      </c>
    </row>
    <row r="27" spans="1:78" ht="31.5" x14ac:dyDescent="0.25">
      <c r="A27" s="45" t="s">
        <v>255</v>
      </c>
      <c r="B27" s="6" t="s">
        <v>146</v>
      </c>
      <c r="C27" s="6" t="s">
        <v>139</v>
      </c>
      <c r="D27" s="17">
        <v>2218</v>
      </c>
      <c r="E27" s="6">
        <v>35</v>
      </c>
      <c r="F27" s="6" t="s">
        <v>158</v>
      </c>
      <c r="G27" s="6">
        <v>1</v>
      </c>
      <c r="H27" s="6" t="s">
        <v>82</v>
      </c>
      <c r="I27" s="2">
        <v>42500</v>
      </c>
      <c r="J27" s="6">
        <v>3</v>
      </c>
      <c r="K27" s="8">
        <v>42500</v>
      </c>
      <c r="L27" s="2" t="s">
        <v>83</v>
      </c>
      <c r="M27" s="3" t="s">
        <v>83</v>
      </c>
      <c r="N27" s="3" t="s">
        <v>83</v>
      </c>
      <c r="O27" s="3" t="s">
        <v>83</v>
      </c>
      <c r="P27" s="3" t="s">
        <v>83</v>
      </c>
      <c r="Q27" s="6" t="s">
        <v>256</v>
      </c>
      <c r="R27" s="6" t="s">
        <v>257</v>
      </c>
      <c r="S27" s="6" t="s">
        <v>258</v>
      </c>
      <c r="T27" s="3" t="s">
        <v>83</v>
      </c>
      <c r="U27" s="14" t="s">
        <v>259</v>
      </c>
      <c r="V27" s="6">
        <v>11</v>
      </c>
      <c r="W27" s="6">
        <v>14</v>
      </c>
      <c r="X27" s="6" t="s">
        <v>82</v>
      </c>
      <c r="Y27" s="6">
        <v>14</v>
      </c>
      <c r="Z27" s="6">
        <v>0</v>
      </c>
      <c r="AA27" s="6">
        <v>28</v>
      </c>
      <c r="AB27" s="6">
        <v>11</v>
      </c>
      <c r="AC27" s="6">
        <v>14</v>
      </c>
      <c r="AD27" s="6" t="s">
        <v>82</v>
      </c>
      <c r="AE27" s="6">
        <v>14</v>
      </c>
      <c r="AF27" s="6">
        <v>0</v>
      </c>
      <c r="AG27" s="6">
        <v>28</v>
      </c>
      <c r="AH27" s="6">
        <v>11</v>
      </c>
      <c r="AI27" s="6">
        <v>7</v>
      </c>
      <c r="AJ27" s="6" t="s">
        <v>82</v>
      </c>
      <c r="AK27" s="6">
        <v>7</v>
      </c>
      <c r="AL27" s="6">
        <v>0</v>
      </c>
      <c r="AM27" s="6">
        <v>14</v>
      </c>
      <c r="AN27" s="1" t="s">
        <v>83</v>
      </c>
      <c r="AO27" s="6" t="s">
        <v>260</v>
      </c>
      <c r="AP27" s="1" t="s">
        <v>83</v>
      </c>
      <c r="AQ27" s="6"/>
      <c r="AR27" s="1" t="s">
        <v>83</v>
      </c>
      <c r="AS27" s="6"/>
      <c r="AT27" s="1" t="s">
        <v>83</v>
      </c>
      <c r="AU27" s="6"/>
      <c r="AV27" s="6" t="s">
        <v>88</v>
      </c>
      <c r="AW27" s="6"/>
      <c r="AX27" s="1" t="s">
        <v>83</v>
      </c>
      <c r="AY27" s="6"/>
      <c r="AZ27" s="1" t="s">
        <v>83</v>
      </c>
      <c r="BA27" s="6"/>
      <c r="BB27" s="1" t="s">
        <v>83</v>
      </c>
      <c r="BC27" s="6"/>
      <c r="BD27" s="1" t="s">
        <v>83</v>
      </c>
      <c r="BE27" s="6"/>
      <c r="BF27" s="6" t="s">
        <v>88</v>
      </c>
      <c r="BG27" s="6"/>
      <c r="BH27" s="1" t="s">
        <v>83</v>
      </c>
      <c r="BI27" s="6"/>
      <c r="BJ27" s="1" t="s">
        <v>83</v>
      </c>
      <c r="BK27" s="6"/>
      <c r="BL27" s="1" t="s">
        <v>83</v>
      </c>
      <c r="BM27" s="1"/>
      <c r="BN27" s="1" t="s">
        <v>83</v>
      </c>
      <c r="BO27" s="1"/>
      <c r="BP27" s="1" t="s">
        <v>88</v>
      </c>
      <c r="BQ27" s="1"/>
      <c r="BR27" s="1" t="s">
        <v>83</v>
      </c>
      <c r="BS27" s="1" t="s">
        <v>83</v>
      </c>
      <c r="BT27" s="1" t="s">
        <v>83</v>
      </c>
      <c r="BU27" s="1" t="s">
        <v>83</v>
      </c>
      <c r="BV27" s="1" t="s">
        <v>83</v>
      </c>
      <c r="BW27" s="1" t="s">
        <v>83</v>
      </c>
      <c r="BX27" s="1" t="s">
        <v>83</v>
      </c>
      <c r="BY27" s="1" t="s">
        <v>83</v>
      </c>
      <c r="BZ27" s="47" t="s">
        <v>83</v>
      </c>
    </row>
    <row r="28" spans="1:78" ht="31.5" x14ac:dyDescent="0.25">
      <c r="A28" s="45" t="s">
        <v>261</v>
      </c>
      <c r="B28" s="1" t="s">
        <v>146</v>
      </c>
      <c r="C28" s="1" t="s">
        <v>79</v>
      </c>
      <c r="D28" s="16">
        <v>9672</v>
      </c>
      <c r="E28" s="1">
        <v>35</v>
      </c>
      <c r="F28" s="1" t="s">
        <v>262</v>
      </c>
      <c r="G28" s="1">
        <v>6.25</v>
      </c>
      <c r="H28" s="1" t="s">
        <v>82</v>
      </c>
      <c r="I28" s="2">
        <v>88000</v>
      </c>
      <c r="J28" s="1">
        <v>24</v>
      </c>
      <c r="K28" s="3" t="s">
        <v>83</v>
      </c>
      <c r="L28" s="2" t="s">
        <v>83</v>
      </c>
      <c r="M28" s="3" t="s">
        <v>263</v>
      </c>
      <c r="N28" s="3" t="s">
        <v>264</v>
      </c>
      <c r="O28" s="3" t="s">
        <v>83</v>
      </c>
      <c r="P28" s="3" t="s">
        <v>83</v>
      </c>
      <c r="Q28" s="4">
        <v>15</v>
      </c>
      <c r="R28" s="4">
        <v>18</v>
      </c>
      <c r="S28" s="4">
        <v>18</v>
      </c>
      <c r="T28" s="4">
        <v>15</v>
      </c>
      <c r="U28" s="14" t="s">
        <v>265</v>
      </c>
      <c r="V28" s="1">
        <v>14</v>
      </c>
      <c r="W28" s="1">
        <v>20</v>
      </c>
      <c r="X28" s="1" t="s">
        <v>82</v>
      </c>
      <c r="Y28" s="1">
        <v>10</v>
      </c>
      <c r="Z28" s="1">
        <v>2</v>
      </c>
      <c r="AA28" s="1">
        <v>0</v>
      </c>
      <c r="AB28" s="1">
        <v>14</v>
      </c>
      <c r="AC28" s="1">
        <v>10</v>
      </c>
      <c r="AD28" s="1" t="s">
        <v>82</v>
      </c>
      <c r="AE28" s="1">
        <v>6</v>
      </c>
      <c r="AF28" s="1">
        <v>2</v>
      </c>
      <c r="AG28" s="1">
        <v>0</v>
      </c>
      <c r="AH28" s="1">
        <v>14</v>
      </c>
      <c r="AI28" s="1">
        <v>10</v>
      </c>
      <c r="AJ28" s="1" t="s">
        <v>82</v>
      </c>
      <c r="AK28" s="1">
        <v>6</v>
      </c>
      <c r="AL28" s="1">
        <v>0</v>
      </c>
      <c r="AM28" s="1">
        <v>0</v>
      </c>
      <c r="AN28" s="1" t="s">
        <v>86</v>
      </c>
      <c r="AO28" s="1"/>
      <c r="AP28" s="1" t="s">
        <v>86</v>
      </c>
      <c r="AQ28" s="1"/>
      <c r="AR28" s="1" t="s">
        <v>83</v>
      </c>
      <c r="AS28" s="1"/>
      <c r="AT28" s="1" t="s">
        <v>83</v>
      </c>
      <c r="AU28" s="1"/>
      <c r="AV28" s="1" t="s">
        <v>88</v>
      </c>
      <c r="AW28" s="1"/>
      <c r="AX28" s="1" t="s">
        <v>86</v>
      </c>
      <c r="AY28" s="1"/>
      <c r="AZ28" s="1" t="s">
        <v>83</v>
      </c>
      <c r="BA28" s="1"/>
      <c r="BB28" s="1" t="s">
        <v>83</v>
      </c>
      <c r="BC28" s="1"/>
      <c r="BD28" s="1" t="s">
        <v>83</v>
      </c>
      <c r="BE28" s="1"/>
      <c r="BF28" s="1" t="s">
        <v>88</v>
      </c>
      <c r="BG28" s="1"/>
      <c r="BH28" s="1" t="s">
        <v>83</v>
      </c>
      <c r="BI28" s="1"/>
      <c r="BJ28" s="1" t="s">
        <v>83</v>
      </c>
      <c r="BK28" s="1"/>
      <c r="BL28" s="1" t="s">
        <v>83</v>
      </c>
      <c r="BM28" s="1"/>
      <c r="BN28" s="1" t="s">
        <v>83</v>
      </c>
      <c r="BO28" s="1"/>
      <c r="BP28" s="1" t="s">
        <v>88</v>
      </c>
      <c r="BQ28" s="1"/>
      <c r="BR28" s="1" t="s">
        <v>83</v>
      </c>
      <c r="BS28" s="1" t="s">
        <v>83</v>
      </c>
      <c r="BT28" s="1" t="s">
        <v>266</v>
      </c>
      <c r="BU28" s="1" t="s">
        <v>83</v>
      </c>
      <c r="BV28" s="1" t="s">
        <v>83</v>
      </c>
      <c r="BW28" s="1" t="s">
        <v>83</v>
      </c>
      <c r="BX28" s="1" t="s">
        <v>83</v>
      </c>
      <c r="BY28" s="1" t="s">
        <v>83</v>
      </c>
      <c r="BZ28" s="47" t="s">
        <v>83</v>
      </c>
    </row>
    <row r="29" spans="1:78" ht="110.25" x14ac:dyDescent="0.25">
      <c r="A29" s="45" t="s">
        <v>267</v>
      </c>
      <c r="B29" s="1" t="s">
        <v>146</v>
      </c>
      <c r="C29" s="1" t="s">
        <v>149</v>
      </c>
      <c r="D29" s="16">
        <v>76121</v>
      </c>
      <c r="E29" s="1" t="s">
        <v>268</v>
      </c>
      <c r="F29" s="1" t="s">
        <v>269</v>
      </c>
      <c r="G29" s="1">
        <v>81.150000000000006</v>
      </c>
      <c r="H29" s="1" t="s">
        <v>82</v>
      </c>
      <c r="I29" s="2">
        <v>131150</v>
      </c>
      <c r="J29" s="1">
        <v>33</v>
      </c>
      <c r="K29" s="3">
        <v>64068</v>
      </c>
      <c r="L29" s="2">
        <v>47068</v>
      </c>
      <c r="M29" s="3">
        <v>54860</v>
      </c>
      <c r="N29" s="3">
        <v>58081</v>
      </c>
      <c r="O29" s="3">
        <v>45255</v>
      </c>
      <c r="P29" s="4">
        <v>64146</v>
      </c>
      <c r="Q29" s="4" t="s">
        <v>270</v>
      </c>
      <c r="R29" s="4" t="s">
        <v>271</v>
      </c>
      <c r="S29" s="4" t="s">
        <v>272</v>
      </c>
      <c r="T29" s="4" t="s">
        <v>273</v>
      </c>
      <c r="U29" s="14" t="s">
        <v>95</v>
      </c>
      <c r="V29" s="1">
        <v>14</v>
      </c>
      <c r="W29" s="1">
        <v>25</v>
      </c>
      <c r="X29" s="1" t="s">
        <v>82</v>
      </c>
      <c r="Y29" s="1">
        <v>13</v>
      </c>
      <c r="Z29" s="1">
        <v>3</v>
      </c>
      <c r="AA29" s="1">
        <v>0</v>
      </c>
      <c r="AB29" s="1">
        <v>14</v>
      </c>
      <c r="AC29" s="1">
        <v>20</v>
      </c>
      <c r="AD29" s="1" t="s">
        <v>82</v>
      </c>
      <c r="AE29" s="1">
        <v>13</v>
      </c>
      <c r="AF29" s="1">
        <v>3</v>
      </c>
      <c r="AG29" s="1">
        <v>0</v>
      </c>
      <c r="AH29" s="1" t="s">
        <v>274</v>
      </c>
      <c r="AI29" s="1" t="s">
        <v>275</v>
      </c>
      <c r="AJ29" s="1" t="s">
        <v>82</v>
      </c>
      <c r="AK29" s="1" t="s">
        <v>276</v>
      </c>
      <c r="AL29" s="1" t="s">
        <v>277</v>
      </c>
      <c r="AM29" s="1" t="s">
        <v>83</v>
      </c>
      <c r="AN29" s="1" t="s">
        <v>278</v>
      </c>
      <c r="AO29" s="1" t="s">
        <v>279</v>
      </c>
      <c r="AP29" s="1" t="s">
        <v>278</v>
      </c>
      <c r="AQ29" s="1" t="s">
        <v>279</v>
      </c>
      <c r="AR29" s="1" t="s">
        <v>83</v>
      </c>
      <c r="AS29" s="1"/>
      <c r="AT29" s="1" t="s">
        <v>83</v>
      </c>
      <c r="AU29" s="1"/>
      <c r="AV29" s="1" t="s">
        <v>82</v>
      </c>
      <c r="AW29" s="1"/>
      <c r="AX29" s="1" t="s">
        <v>234</v>
      </c>
      <c r="AY29" s="1" t="s">
        <v>280</v>
      </c>
      <c r="AZ29" s="1" t="s">
        <v>234</v>
      </c>
      <c r="BA29" s="1" t="s">
        <v>280</v>
      </c>
      <c r="BB29" s="1" t="s">
        <v>83</v>
      </c>
      <c r="BC29" s="1"/>
      <c r="BD29" s="1" t="s">
        <v>83</v>
      </c>
      <c r="BE29" s="1"/>
      <c r="BF29" s="1" t="s">
        <v>82</v>
      </c>
      <c r="BG29" s="1"/>
      <c r="BH29" s="1">
        <v>0</v>
      </c>
      <c r="BI29" s="1" t="s">
        <v>281</v>
      </c>
      <c r="BJ29" s="1">
        <v>0</v>
      </c>
      <c r="BK29" s="1" t="s">
        <v>281</v>
      </c>
      <c r="BL29" s="1" t="s">
        <v>83</v>
      </c>
      <c r="BM29" s="1"/>
      <c r="BN29" s="1" t="s">
        <v>83</v>
      </c>
      <c r="BO29" s="1"/>
      <c r="BP29" s="1" t="s">
        <v>88</v>
      </c>
      <c r="BQ29" s="1"/>
      <c r="BR29" s="1" t="s">
        <v>83</v>
      </c>
      <c r="BS29" s="1" t="s">
        <v>83</v>
      </c>
      <c r="BT29" s="1" t="s">
        <v>83</v>
      </c>
      <c r="BU29" s="1" t="s">
        <v>83</v>
      </c>
      <c r="BV29" s="1" t="s">
        <v>83</v>
      </c>
      <c r="BW29" s="1" t="s">
        <v>83</v>
      </c>
      <c r="BX29" s="1" t="s">
        <v>83</v>
      </c>
      <c r="BY29" s="1" t="s">
        <v>83</v>
      </c>
      <c r="BZ29" s="47" t="s">
        <v>83</v>
      </c>
    </row>
    <row r="30" spans="1:78" ht="78.75" x14ac:dyDescent="0.25">
      <c r="A30" s="45" t="s">
        <v>282</v>
      </c>
      <c r="B30" s="1" t="s">
        <v>146</v>
      </c>
      <c r="C30" s="1" t="s">
        <v>139</v>
      </c>
      <c r="D30" s="16">
        <v>1975</v>
      </c>
      <c r="E30" s="1" t="s">
        <v>283</v>
      </c>
      <c r="F30" s="1" t="s">
        <v>284</v>
      </c>
      <c r="G30" s="1">
        <v>4.75</v>
      </c>
      <c r="H30" s="1" t="s">
        <v>82</v>
      </c>
      <c r="I30" s="2">
        <v>69000</v>
      </c>
      <c r="J30" s="1">
        <v>0.33</v>
      </c>
      <c r="K30" s="3" t="s">
        <v>141</v>
      </c>
      <c r="L30" s="2" t="s">
        <v>83</v>
      </c>
      <c r="M30" s="3" t="s">
        <v>83</v>
      </c>
      <c r="N30" s="3" t="s">
        <v>83</v>
      </c>
      <c r="O30" s="3" t="s">
        <v>83</v>
      </c>
      <c r="P30" s="3" t="s">
        <v>83</v>
      </c>
      <c r="Q30" s="4">
        <v>15</v>
      </c>
      <c r="R30" s="3" t="s">
        <v>83</v>
      </c>
      <c r="S30" s="4">
        <v>16.25</v>
      </c>
      <c r="T30" s="4">
        <v>17</v>
      </c>
      <c r="U30" s="14" t="s">
        <v>99</v>
      </c>
      <c r="V30" s="1">
        <v>9</v>
      </c>
      <c r="W30" s="1">
        <v>10</v>
      </c>
      <c r="X30" s="1" t="s">
        <v>82</v>
      </c>
      <c r="Y30" s="1">
        <v>5</v>
      </c>
      <c r="Z30" s="1">
        <v>0</v>
      </c>
      <c r="AA30" s="1">
        <v>10</v>
      </c>
      <c r="AB30" s="1">
        <v>9</v>
      </c>
      <c r="AC30" s="1">
        <v>10</v>
      </c>
      <c r="AD30" s="1" t="s">
        <v>82</v>
      </c>
      <c r="AE30" s="1">
        <v>5</v>
      </c>
      <c r="AF30" s="1">
        <v>0</v>
      </c>
      <c r="AG30" s="1">
        <v>10</v>
      </c>
      <c r="AH30" s="1">
        <v>0</v>
      </c>
      <c r="AI30" s="1">
        <v>0</v>
      </c>
      <c r="AJ30" s="1" t="s">
        <v>88</v>
      </c>
      <c r="AK30" s="1">
        <v>0</v>
      </c>
      <c r="AL30" s="1">
        <v>0</v>
      </c>
      <c r="AM30" s="1">
        <v>0</v>
      </c>
      <c r="AN30" s="1" t="s">
        <v>285</v>
      </c>
      <c r="AO30" s="1" t="s">
        <v>163</v>
      </c>
      <c r="AP30" s="1" t="s">
        <v>83</v>
      </c>
      <c r="AQ30" s="1" t="s">
        <v>286</v>
      </c>
      <c r="AR30" s="1">
        <v>0</v>
      </c>
      <c r="AS30" s="1"/>
      <c r="AT30" s="1" t="s">
        <v>83</v>
      </c>
      <c r="AU30" s="1" t="s">
        <v>287</v>
      </c>
      <c r="AV30" s="1" t="s">
        <v>88</v>
      </c>
      <c r="AW30" s="1"/>
      <c r="AX30" s="1" t="s">
        <v>285</v>
      </c>
      <c r="AY30" s="1" t="s">
        <v>163</v>
      </c>
      <c r="AZ30" s="1" t="s">
        <v>83</v>
      </c>
      <c r="BA30" s="1" t="s">
        <v>286</v>
      </c>
      <c r="BB30" s="1">
        <v>0</v>
      </c>
      <c r="BC30" s="1"/>
      <c r="BD30" s="1" t="s">
        <v>83</v>
      </c>
      <c r="BE30" s="1" t="s">
        <v>287</v>
      </c>
      <c r="BF30" s="1" t="s">
        <v>88</v>
      </c>
      <c r="BG30" s="1"/>
      <c r="BH30" s="1">
        <v>0</v>
      </c>
      <c r="BI30" s="1"/>
      <c r="BJ30" s="1">
        <v>0</v>
      </c>
      <c r="BK30" s="1"/>
      <c r="BL30" s="1">
        <v>0</v>
      </c>
      <c r="BM30" s="1"/>
      <c r="BN30" s="1">
        <v>0</v>
      </c>
      <c r="BO30" s="1"/>
      <c r="BP30" s="1" t="s">
        <v>88</v>
      </c>
      <c r="BQ30" s="1"/>
      <c r="BR30" s="1" t="s">
        <v>83</v>
      </c>
      <c r="BS30" s="1" t="s">
        <v>83</v>
      </c>
      <c r="BT30" s="1" t="s">
        <v>83</v>
      </c>
      <c r="BU30" s="1" t="s">
        <v>83</v>
      </c>
      <c r="BV30" s="1" t="s">
        <v>83</v>
      </c>
      <c r="BW30" s="1" t="s">
        <v>83</v>
      </c>
      <c r="BX30" s="1" t="s">
        <v>83</v>
      </c>
      <c r="BY30" s="1" t="s">
        <v>83</v>
      </c>
      <c r="BZ30" s="47" t="s">
        <v>83</v>
      </c>
    </row>
    <row r="31" spans="1:78" ht="63" x14ac:dyDescent="0.25">
      <c r="A31" s="45" t="s">
        <v>288</v>
      </c>
      <c r="B31" s="1" t="s">
        <v>146</v>
      </c>
      <c r="C31" s="1" t="s">
        <v>149</v>
      </c>
      <c r="D31" s="16">
        <v>3529</v>
      </c>
      <c r="E31" s="1" t="s">
        <v>187</v>
      </c>
      <c r="F31" s="1" t="s">
        <v>289</v>
      </c>
      <c r="G31" s="1">
        <v>2.31</v>
      </c>
      <c r="H31" s="1" t="s">
        <v>88</v>
      </c>
      <c r="I31" s="2">
        <v>60238</v>
      </c>
      <c r="J31" s="1">
        <v>13</v>
      </c>
      <c r="K31" s="3" t="s">
        <v>83</v>
      </c>
      <c r="L31" s="2" t="s">
        <v>83</v>
      </c>
      <c r="M31" s="3" t="s">
        <v>83</v>
      </c>
      <c r="N31" s="3" t="s">
        <v>83</v>
      </c>
      <c r="O31" s="3" t="s">
        <v>83</v>
      </c>
      <c r="P31" s="3" t="s">
        <v>83</v>
      </c>
      <c r="Q31" s="4">
        <v>16</v>
      </c>
      <c r="R31" s="4">
        <v>20</v>
      </c>
      <c r="S31" s="3" t="s">
        <v>83</v>
      </c>
      <c r="T31" s="3" t="s">
        <v>83</v>
      </c>
      <c r="U31" s="14" t="s">
        <v>290</v>
      </c>
      <c r="V31" s="1">
        <v>13</v>
      </c>
      <c r="W31" s="1">
        <v>14</v>
      </c>
      <c r="X31" s="1" t="s">
        <v>82</v>
      </c>
      <c r="Y31" s="1">
        <v>0</v>
      </c>
      <c r="Z31" s="1">
        <v>0</v>
      </c>
      <c r="AA31" s="1">
        <v>0</v>
      </c>
      <c r="AB31" s="1">
        <v>0</v>
      </c>
      <c r="AC31" s="1">
        <v>0</v>
      </c>
      <c r="AD31" s="1" t="s">
        <v>83</v>
      </c>
      <c r="AE31" s="1">
        <v>0</v>
      </c>
      <c r="AF31" s="1">
        <v>0</v>
      </c>
      <c r="AG31" s="1">
        <v>0</v>
      </c>
      <c r="AH31" s="1">
        <v>13</v>
      </c>
      <c r="AI31" s="1">
        <v>7</v>
      </c>
      <c r="AJ31" s="1" t="s">
        <v>88</v>
      </c>
      <c r="AK31" s="1">
        <v>0</v>
      </c>
      <c r="AL31" s="1" t="s">
        <v>83</v>
      </c>
      <c r="AM31" s="1" t="s">
        <v>83</v>
      </c>
      <c r="AN31" s="1" t="s">
        <v>291</v>
      </c>
      <c r="AO31" s="1" t="s">
        <v>292</v>
      </c>
      <c r="AP31" s="1" t="s">
        <v>83</v>
      </c>
      <c r="AQ31" s="1"/>
      <c r="AR31" s="1" t="s">
        <v>83</v>
      </c>
      <c r="AS31" s="1"/>
      <c r="AT31" s="1" t="s">
        <v>83</v>
      </c>
      <c r="AU31" s="1"/>
      <c r="AV31" s="1" t="s">
        <v>88</v>
      </c>
      <c r="AW31" s="1"/>
      <c r="AX31" s="1" t="s">
        <v>83</v>
      </c>
      <c r="AY31" s="1"/>
      <c r="AZ31" s="1" t="s">
        <v>83</v>
      </c>
      <c r="BA31" s="1"/>
      <c r="BB31" s="1" t="s">
        <v>83</v>
      </c>
      <c r="BC31" s="1"/>
      <c r="BD31" s="1" t="s">
        <v>83</v>
      </c>
      <c r="BE31" s="1"/>
      <c r="BF31" s="1" t="s">
        <v>88</v>
      </c>
      <c r="BG31" s="1"/>
      <c r="BH31" s="1" t="s">
        <v>83</v>
      </c>
      <c r="BI31" s="1"/>
      <c r="BJ31" s="1" t="s">
        <v>83</v>
      </c>
      <c r="BK31" s="1"/>
      <c r="BL31" s="1" t="s">
        <v>83</v>
      </c>
      <c r="BM31" s="1"/>
      <c r="BN31" s="1" t="s">
        <v>83</v>
      </c>
      <c r="BO31" s="1"/>
      <c r="BP31" s="1" t="s">
        <v>88</v>
      </c>
      <c r="BQ31" s="1"/>
      <c r="BR31" s="1" t="s">
        <v>83</v>
      </c>
      <c r="BS31" s="1" t="s">
        <v>83</v>
      </c>
      <c r="BT31" s="1" t="s">
        <v>83</v>
      </c>
      <c r="BU31" s="1" t="s">
        <v>83</v>
      </c>
      <c r="BV31" s="1" t="s">
        <v>83</v>
      </c>
      <c r="BW31" s="1" t="s">
        <v>83</v>
      </c>
      <c r="BX31" s="1" t="s">
        <v>83</v>
      </c>
      <c r="BY31" s="1" t="s">
        <v>83</v>
      </c>
      <c r="BZ31" s="47" t="s">
        <v>83</v>
      </c>
    </row>
    <row r="32" spans="1:78" ht="141.75" x14ac:dyDescent="0.25">
      <c r="A32" s="45" t="s">
        <v>293</v>
      </c>
      <c r="B32" s="1" t="s">
        <v>146</v>
      </c>
      <c r="C32" s="1" t="s">
        <v>79</v>
      </c>
      <c r="D32" s="16">
        <v>3682</v>
      </c>
      <c r="E32" s="1">
        <v>40</v>
      </c>
      <c r="F32" s="1" t="s">
        <v>294</v>
      </c>
      <c r="G32" s="1">
        <v>1.08</v>
      </c>
      <c r="H32" s="1" t="s">
        <v>88</v>
      </c>
      <c r="I32" s="2">
        <v>57262.400000000001</v>
      </c>
      <c r="J32" s="1">
        <v>4</v>
      </c>
      <c r="K32" s="3" t="s">
        <v>83</v>
      </c>
      <c r="L32" s="2" t="s">
        <v>83</v>
      </c>
      <c r="M32" s="3" t="s">
        <v>83</v>
      </c>
      <c r="N32" s="3" t="s">
        <v>83</v>
      </c>
      <c r="O32" s="3" t="s">
        <v>83</v>
      </c>
      <c r="P32" s="4" t="s">
        <v>295</v>
      </c>
      <c r="Q32" s="4">
        <v>24.15</v>
      </c>
      <c r="R32" s="4">
        <v>67.38</v>
      </c>
      <c r="S32" s="3" t="s">
        <v>83</v>
      </c>
      <c r="T32" s="4">
        <v>21.59</v>
      </c>
      <c r="U32" s="14" t="s">
        <v>296</v>
      </c>
      <c r="V32" s="1" t="s">
        <v>83</v>
      </c>
      <c r="W32" s="1" t="s">
        <v>167</v>
      </c>
      <c r="X32" s="1" t="s">
        <v>82</v>
      </c>
      <c r="Y32" s="1" t="s">
        <v>297</v>
      </c>
      <c r="Z32" s="1">
        <v>0</v>
      </c>
      <c r="AA32" s="1">
        <v>0</v>
      </c>
      <c r="AB32" s="1">
        <v>0</v>
      </c>
      <c r="AC32" s="1">
        <v>0</v>
      </c>
      <c r="AD32" s="1" t="s">
        <v>83</v>
      </c>
      <c r="AE32" s="1">
        <v>0</v>
      </c>
      <c r="AF32" s="1">
        <v>0</v>
      </c>
      <c r="AG32" s="1">
        <v>0</v>
      </c>
      <c r="AH32" s="1">
        <v>0</v>
      </c>
      <c r="AI32" s="1" t="s">
        <v>298</v>
      </c>
      <c r="AJ32" s="1" t="s">
        <v>82</v>
      </c>
      <c r="AK32" s="1" t="s">
        <v>297</v>
      </c>
      <c r="AL32" s="1" t="s">
        <v>83</v>
      </c>
      <c r="AM32" s="1" t="s">
        <v>83</v>
      </c>
      <c r="AN32" s="1" t="s">
        <v>83</v>
      </c>
      <c r="AO32" s="1"/>
      <c r="AP32" s="1" t="s">
        <v>83</v>
      </c>
      <c r="AQ32" s="1"/>
      <c r="AR32" s="1" t="s">
        <v>83</v>
      </c>
      <c r="AS32" s="1"/>
      <c r="AT32" s="1" t="s">
        <v>83</v>
      </c>
      <c r="AU32" s="1"/>
      <c r="AV32" s="1" t="s">
        <v>88</v>
      </c>
      <c r="AW32" s="1"/>
      <c r="AX32" s="1" t="s">
        <v>83</v>
      </c>
      <c r="AY32" s="1"/>
      <c r="AZ32" s="1" t="s">
        <v>83</v>
      </c>
      <c r="BA32" s="1"/>
      <c r="BB32" s="1" t="s">
        <v>83</v>
      </c>
      <c r="BC32" s="1"/>
      <c r="BD32" s="1" t="s">
        <v>83</v>
      </c>
      <c r="BE32" s="1"/>
      <c r="BF32" s="1" t="s">
        <v>88</v>
      </c>
      <c r="BG32" s="1"/>
      <c r="BH32" s="1" t="s">
        <v>83</v>
      </c>
      <c r="BI32" s="1"/>
      <c r="BJ32" s="1" t="s">
        <v>83</v>
      </c>
      <c r="BK32" s="1"/>
      <c r="BL32" s="1" t="s">
        <v>83</v>
      </c>
      <c r="BM32" s="1"/>
      <c r="BN32" s="1" t="s">
        <v>83</v>
      </c>
      <c r="BO32" s="1"/>
      <c r="BP32" s="1" t="s">
        <v>88</v>
      </c>
      <c r="BQ32" s="1"/>
      <c r="BR32" s="1" t="s">
        <v>83</v>
      </c>
      <c r="BS32" s="1" t="s">
        <v>83</v>
      </c>
      <c r="BT32" s="1" t="s">
        <v>83</v>
      </c>
      <c r="BU32" s="1" t="s">
        <v>83</v>
      </c>
      <c r="BV32" s="1" t="s">
        <v>83</v>
      </c>
      <c r="BW32" s="1" t="s">
        <v>83</v>
      </c>
      <c r="BX32" s="1" t="s">
        <v>83</v>
      </c>
      <c r="BY32" s="1" t="s">
        <v>83</v>
      </c>
      <c r="BZ32" s="47" t="s">
        <v>83</v>
      </c>
    </row>
    <row r="33" spans="1:78" ht="47.25" x14ac:dyDescent="0.25">
      <c r="A33" s="45" t="s">
        <v>496</v>
      </c>
      <c r="B33" s="1" t="s">
        <v>146</v>
      </c>
      <c r="C33" s="1" t="s">
        <v>79</v>
      </c>
      <c r="D33" s="16"/>
      <c r="E33" s="1">
        <v>35</v>
      </c>
      <c r="F33" s="1" t="s">
        <v>158</v>
      </c>
      <c r="G33" s="1">
        <v>5.24</v>
      </c>
      <c r="H33" s="1" t="s">
        <v>82</v>
      </c>
      <c r="I33" s="2">
        <v>85600</v>
      </c>
      <c r="J33" s="1">
        <v>2</v>
      </c>
      <c r="K33" s="3">
        <v>56480</v>
      </c>
      <c r="L33" s="2" t="s">
        <v>83</v>
      </c>
      <c r="M33" s="3" t="s">
        <v>83</v>
      </c>
      <c r="N33" s="3" t="s">
        <v>83</v>
      </c>
      <c r="O33" s="3" t="s">
        <v>83</v>
      </c>
      <c r="P33" s="3" t="s">
        <v>83</v>
      </c>
      <c r="Q33" s="4">
        <v>19.47</v>
      </c>
      <c r="R33" s="3">
        <v>18.239999999999998</v>
      </c>
      <c r="S33" s="3" t="s">
        <v>83</v>
      </c>
      <c r="T33" s="3">
        <v>22</v>
      </c>
      <c r="U33" s="14" t="s">
        <v>159</v>
      </c>
      <c r="V33" s="1">
        <v>12</v>
      </c>
      <c r="W33" s="1">
        <v>25</v>
      </c>
      <c r="X33" s="1" t="s">
        <v>88</v>
      </c>
      <c r="Y33" s="1">
        <v>12</v>
      </c>
      <c r="Z33" s="1">
        <v>0</v>
      </c>
      <c r="AA33" s="1">
        <v>0</v>
      </c>
      <c r="AB33" s="1">
        <v>12</v>
      </c>
      <c r="AC33" s="1">
        <v>10</v>
      </c>
      <c r="AD33" s="1" t="s">
        <v>82</v>
      </c>
      <c r="AE33" s="1">
        <v>12</v>
      </c>
      <c r="AF33" s="1">
        <v>0</v>
      </c>
      <c r="AG33" s="1">
        <v>0</v>
      </c>
      <c r="AH33" s="1">
        <v>12</v>
      </c>
      <c r="AI33" s="1" t="s">
        <v>160</v>
      </c>
      <c r="AJ33" s="1" t="s">
        <v>82</v>
      </c>
      <c r="AK33" s="1" t="s">
        <v>161</v>
      </c>
      <c r="AL33" s="1">
        <v>0</v>
      </c>
      <c r="AM33" s="1">
        <v>0</v>
      </c>
      <c r="AN33" s="19">
        <v>1</v>
      </c>
      <c r="AO33" s="1"/>
      <c r="AP33" s="19">
        <v>0.6</v>
      </c>
      <c r="AQ33" s="1" t="s">
        <v>162</v>
      </c>
      <c r="AR33" s="1" t="s">
        <v>83</v>
      </c>
      <c r="AS33" s="1"/>
      <c r="AT33" s="1" t="s">
        <v>83</v>
      </c>
      <c r="AU33" s="1"/>
      <c r="AV33" s="1" t="s">
        <v>88</v>
      </c>
      <c r="AW33" s="1"/>
      <c r="AX33" s="19">
        <v>1</v>
      </c>
      <c r="AY33" s="1" t="s">
        <v>163</v>
      </c>
      <c r="AZ33" s="1" t="s">
        <v>83</v>
      </c>
      <c r="BA33" s="1"/>
      <c r="BB33" s="1" t="s">
        <v>83</v>
      </c>
      <c r="BC33" s="1"/>
      <c r="BD33" s="1" t="s">
        <v>83</v>
      </c>
      <c r="BE33" s="1"/>
      <c r="BF33" s="1" t="s">
        <v>88</v>
      </c>
      <c r="BG33" s="1"/>
      <c r="BH33" s="1" t="s">
        <v>83</v>
      </c>
      <c r="BI33" s="1"/>
      <c r="BJ33" s="1" t="s">
        <v>83</v>
      </c>
      <c r="BK33" s="1"/>
      <c r="BL33" s="1" t="s">
        <v>83</v>
      </c>
      <c r="BM33" s="1"/>
      <c r="BN33" s="1" t="s">
        <v>83</v>
      </c>
      <c r="BO33" s="1"/>
      <c r="BP33" s="1" t="s">
        <v>88</v>
      </c>
      <c r="BQ33" s="1"/>
      <c r="BR33" s="1" t="s">
        <v>83</v>
      </c>
      <c r="BS33" s="19">
        <v>7.0000000000000007E-2</v>
      </c>
      <c r="BT33" s="1" t="s">
        <v>83</v>
      </c>
      <c r="BU33" s="1" t="s">
        <v>83</v>
      </c>
      <c r="BV33" s="19">
        <v>7.0000000000000007E-2</v>
      </c>
      <c r="BW33" s="1" t="s">
        <v>83</v>
      </c>
      <c r="BX33" s="1" t="s">
        <v>83</v>
      </c>
      <c r="BY33" s="1" t="s">
        <v>83</v>
      </c>
      <c r="BZ33" s="47" t="s">
        <v>83</v>
      </c>
    </row>
    <row r="34" spans="1:78" x14ac:dyDescent="0.25">
      <c r="A34" s="45" t="s">
        <v>299</v>
      </c>
      <c r="B34" s="1" t="s">
        <v>146</v>
      </c>
      <c r="C34" s="1" t="s">
        <v>79</v>
      </c>
      <c r="D34" s="16">
        <v>1012</v>
      </c>
      <c r="E34" s="1" t="s">
        <v>300</v>
      </c>
      <c r="F34" s="1" t="s">
        <v>135</v>
      </c>
      <c r="G34" s="1">
        <v>3.7</v>
      </c>
      <c r="H34" s="1" t="s">
        <v>88</v>
      </c>
      <c r="I34" s="2">
        <v>52530</v>
      </c>
      <c r="J34" s="1">
        <v>7</v>
      </c>
      <c r="K34" s="3" t="s">
        <v>83</v>
      </c>
      <c r="L34" s="2" t="s">
        <v>83</v>
      </c>
      <c r="M34" s="3">
        <v>36000</v>
      </c>
      <c r="N34" s="3" t="s">
        <v>83</v>
      </c>
      <c r="O34" s="3" t="s">
        <v>83</v>
      </c>
      <c r="P34" s="3" t="s">
        <v>83</v>
      </c>
      <c r="Q34" s="4">
        <v>15.88</v>
      </c>
      <c r="R34" s="3" t="s">
        <v>83</v>
      </c>
      <c r="S34" s="3" t="s">
        <v>83</v>
      </c>
      <c r="T34" s="3" t="s">
        <v>83</v>
      </c>
      <c r="U34" s="14" t="s">
        <v>165</v>
      </c>
      <c r="V34" s="1">
        <v>15</v>
      </c>
      <c r="W34" s="1">
        <v>15</v>
      </c>
      <c r="X34" s="1" t="s">
        <v>82</v>
      </c>
      <c r="Y34" s="1">
        <v>15</v>
      </c>
      <c r="Z34" s="1">
        <v>0</v>
      </c>
      <c r="AA34" s="1">
        <v>0</v>
      </c>
      <c r="AB34" s="1">
        <v>15</v>
      </c>
      <c r="AC34" s="1">
        <v>10</v>
      </c>
      <c r="AD34" s="1" t="s">
        <v>82</v>
      </c>
      <c r="AE34" s="1">
        <v>4</v>
      </c>
      <c r="AF34" s="1">
        <v>2</v>
      </c>
      <c r="AG34" s="1">
        <v>0</v>
      </c>
      <c r="AH34" s="1">
        <v>15</v>
      </c>
      <c r="AI34" s="1">
        <v>0</v>
      </c>
      <c r="AJ34" s="1" t="s">
        <v>88</v>
      </c>
      <c r="AK34" s="1">
        <v>0</v>
      </c>
      <c r="AL34" s="1" t="s">
        <v>83</v>
      </c>
      <c r="AM34" s="1" t="s">
        <v>301</v>
      </c>
      <c r="AN34" s="1" t="s">
        <v>302</v>
      </c>
      <c r="AO34" s="1"/>
      <c r="AP34" s="1" t="s">
        <v>184</v>
      </c>
      <c r="AQ34" s="1"/>
      <c r="AR34" s="1" t="s">
        <v>184</v>
      </c>
      <c r="AS34" s="1"/>
      <c r="AT34" s="1" t="s">
        <v>184</v>
      </c>
      <c r="AU34" s="1"/>
      <c r="AV34" s="1" t="s">
        <v>88</v>
      </c>
      <c r="AW34" s="1"/>
      <c r="AX34" s="1" t="s">
        <v>302</v>
      </c>
      <c r="AY34" s="1"/>
      <c r="AZ34" s="1" t="s">
        <v>184</v>
      </c>
      <c r="BA34" s="1"/>
      <c r="BB34" s="1" t="s">
        <v>184</v>
      </c>
      <c r="BC34" s="1"/>
      <c r="BD34" s="1" t="s">
        <v>184</v>
      </c>
      <c r="BE34" s="1"/>
      <c r="BF34" s="1" t="s">
        <v>88</v>
      </c>
      <c r="BG34" s="1"/>
      <c r="BH34" s="1" t="s">
        <v>184</v>
      </c>
      <c r="BI34" s="1"/>
      <c r="BJ34" s="1" t="s">
        <v>184</v>
      </c>
      <c r="BK34" s="1"/>
      <c r="BL34" s="1" t="s">
        <v>184</v>
      </c>
      <c r="BM34" s="1"/>
      <c r="BN34" s="1" t="s">
        <v>184</v>
      </c>
      <c r="BO34" s="1"/>
      <c r="BP34" s="1" t="s">
        <v>88</v>
      </c>
      <c r="BQ34" s="1"/>
      <c r="BR34" s="1" t="s">
        <v>83</v>
      </c>
      <c r="BS34" s="1" t="s">
        <v>83</v>
      </c>
      <c r="BT34" s="1" t="s">
        <v>83</v>
      </c>
      <c r="BU34" s="1" t="s">
        <v>83</v>
      </c>
      <c r="BV34" s="1" t="s">
        <v>83</v>
      </c>
      <c r="BW34" s="1" t="s">
        <v>83</v>
      </c>
      <c r="BX34" s="1" t="s">
        <v>83</v>
      </c>
      <c r="BY34" s="1" t="s">
        <v>83</v>
      </c>
      <c r="BZ34" s="47" t="s">
        <v>83</v>
      </c>
    </row>
    <row r="35" spans="1:78" ht="31.5" x14ac:dyDescent="0.25">
      <c r="A35" s="45" t="s">
        <v>313</v>
      </c>
      <c r="B35" s="62" t="s">
        <v>303</v>
      </c>
      <c r="C35" s="62" t="s">
        <v>139</v>
      </c>
      <c r="D35" s="62">
        <v>6670</v>
      </c>
      <c r="E35" s="62" t="s">
        <v>509</v>
      </c>
      <c r="F35" s="62" t="s">
        <v>94</v>
      </c>
      <c r="G35" s="62">
        <v>3</v>
      </c>
      <c r="H35" s="62" t="s">
        <v>82</v>
      </c>
      <c r="I35" s="63">
        <v>74000</v>
      </c>
      <c r="J35" s="62">
        <v>24</v>
      </c>
      <c r="K35" s="62" t="s">
        <v>83</v>
      </c>
      <c r="L35" s="62" t="s">
        <v>510</v>
      </c>
      <c r="M35" s="62" t="s">
        <v>83</v>
      </c>
      <c r="N35" s="62" t="s">
        <v>83</v>
      </c>
      <c r="O35" s="62" t="s">
        <v>83</v>
      </c>
      <c r="P35" s="62" t="s">
        <v>511</v>
      </c>
      <c r="Q35" s="62" t="s">
        <v>512</v>
      </c>
      <c r="R35" s="62" t="s">
        <v>513</v>
      </c>
      <c r="S35" s="62" t="s">
        <v>83</v>
      </c>
      <c r="T35" s="62" t="s">
        <v>83</v>
      </c>
      <c r="U35" s="64" t="s">
        <v>514</v>
      </c>
      <c r="V35" s="62">
        <v>12</v>
      </c>
      <c r="W35" s="62" t="s">
        <v>535</v>
      </c>
      <c r="X35" s="62" t="s">
        <v>515</v>
      </c>
      <c r="Y35" s="62" t="s">
        <v>516</v>
      </c>
      <c r="Z35" s="62" t="s">
        <v>517</v>
      </c>
      <c r="AA35" s="62" t="s">
        <v>83</v>
      </c>
      <c r="AB35" s="62">
        <v>12</v>
      </c>
      <c r="AC35" s="62" t="s">
        <v>518</v>
      </c>
      <c r="AD35" s="62" t="s">
        <v>519</v>
      </c>
      <c r="AE35" s="62" t="s">
        <v>516</v>
      </c>
      <c r="AF35" s="62" t="s">
        <v>520</v>
      </c>
      <c r="AG35" s="62" t="s">
        <v>83</v>
      </c>
      <c r="AH35" s="62" t="s">
        <v>521</v>
      </c>
      <c r="AI35" s="62" t="s">
        <v>83</v>
      </c>
      <c r="AJ35" s="62" t="s">
        <v>83</v>
      </c>
      <c r="AK35" s="62" t="s">
        <v>83</v>
      </c>
      <c r="AL35" s="62" t="s">
        <v>83</v>
      </c>
      <c r="AM35" s="62" t="s">
        <v>83</v>
      </c>
      <c r="AN35" s="65">
        <v>1</v>
      </c>
      <c r="AO35" s="62" t="s">
        <v>522</v>
      </c>
      <c r="AP35" s="62">
        <v>0</v>
      </c>
      <c r="AQ35" s="62" t="s">
        <v>523</v>
      </c>
      <c r="AR35" s="65">
        <v>1</v>
      </c>
      <c r="AS35" s="62" t="s">
        <v>523</v>
      </c>
      <c r="AT35" s="65">
        <v>1</v>
      </c>
      <c r="AU35" s="62" t="s">
        <v>523</v>
      </c>
      <c r="AV35" s="62" t="s">
        <v>88</v>
      </c>
      <c r="AW35" s="62"/>
      <c r="AX35" s="65">
        <v>0.9</v>
      </c>
      <c r="AY35" s="62" t="s">
        <v>522</v>
      </c>
      <c r="AZ35" s="62" t="s">
        <v>83</v>
      </c>
      <c r="BA35" s="62"/>
      <c r="BB35" s="65">
        <v>0.9</v>
      </c>
      <c r="BC35" s="62" t="s">
        <v>522</v>
      </c>
      <c r="BD35" s="65">
        <v>0.9</v>
      </c>
      <c r="BE35" s="62"/>
      <c r="BF35" s="62" t="s">
        <v>83</v>
      </c>
      <c r="BG35" s="62"/>
      <c r="BH35" s="62" t="s">
        <v>83</v>
      </c>
      <c r="BI35" s="62"/>
      <c r="BJ35" s="62" t="s">
        <v>83</v>
      </c>
      <c r="BK35" s="62"/>
      <c r="BL35" s="65">
        <v>0</v>
      </c>
      <c r="BM35" s="62"/>
      <c r="BN35" s="65">
        <v>0</v>
      </c>
      <c r="BO35" s="62"/>
      <c r="BP35" s="62" t="s">
        <v>83</v>
      </c>
      <c r="BQ35" s="62"/>
      <c r="BR35" s="62" t="s">
        <v>524</v>
      </c>
      <c r="BS35" s="62" t="s">
        <v>83</v>
      </c>
      <c r="BT35" s="65">
        <v>0</v>
      </c>
      <c r="BU35" s="62" t="s">
        <v>524</v>
      </c>
      <c r="BV35" s="65">
        <v>0</v>
      </c>
      <c r="BW35" s="65">
        <v>0</v>
      </c>
      <c r="BX35" s="62" t="s">
        <v>524</v>
      </c>
      <c r="BY35" s="65">
        <v>0</v>
      </c>
      <c r="BZ35" s="66">
        <v>0</v>
      </c>
    </row>
    <row r="36" spans="1:78" ht="31.5" x14ac:dyDescent="0.25">
      <c r="A36" s="45" t="s">
        <v>314</v>
      </c>
      <c r="B36" s="1" t="s">
        <v>303</v>
      </c>
      <c r="C36" s="1" t="s">
        <v>92</v>
      </c>
      <c r="D36" s="16">
        <v>11969</v>
      </c>
      <c r="E36" s="1">
        <v>40</v>
      </c>
      <c r="F36" s="1" t="s">
        <v>188</v>
      </c>
      <c r="G36" s="1">
        <v>9.5</v>
      </c>
      <c r="H36" s="1" t="s">
        <v>82</v>
      </c>
      <c r="I36" s="2">
        <v>74880</v>
      </c>
      <c r="J36" s="1">
        <v>1</v>
      </c>
      <c r="K36" s="3">
        <v>62899</v>
      </c>
      <c r="L36" s="2">
        <v>40684</v>
      </c>
      <c r="M36" s="3" t="s">
        <v>83</v>
      </c>
      <c r="N36" s="3">
        <v>66560</v>
      </c>
      <c r="O36" s="3" t="s">
        <v>83</v>
      </c>
      <c r="P36" s="3" t="s">
        <v>83</v>
      </c>
      <c r="Q36" s="4">
        <v>16.170000000000002</v>
      </c>
      <c r="R36" s="3" t="s">
        <v>83</v>
      </c>
      <c r="S36" s="3" t="s">
        <v>83</v>
      </c>
      <c r="T36" s="3" t="s">
        <v>83</v>
      </c>
      <c r="U36" s="14" t="s">
        <v>165</v>
      </c>
      <c r="V36" s="1">
        <v>6</v>
      </c>
      <c r="W36" s="1">
        <v>11</v>
      </c>
      <c r="X36" s="1" t="s">
        <v>82</v>
      </c>
      <c r="Y36" s="1">
        <v>12</v>
      </c>
      <c r="Z36" s="1">
        <v>2</v>
      </c>
      <c r="AA36" s="1">
        <v>0</v>
      </c>
      <c r="AB36" s="1">
        <v>6</v>
      </c>
      <c r="AC36" s="1">
        <v>11</v>
      </c>
      <c r="AD36" s="1" t="s">
        <v>82</v>
      </c>
      <c r="AE36" s="1">
        <v>12</v>
      </c>
      <c r="AF36" s="1">
        <v>2</v>
      </c>
      <c r="AG36" s="1">
        <v>0</v>
      </c>
      <c r="AH36" s="1">
        <v>6</v>
      </c>
      <c r="AI36" s="1" t="s">
        <v>315</v>
      </c>
      <c r="AJ36" s="1" t="s">
        <v>82</v>
      </c>
      <c r="AK36" s="1" t="s">
        <v>315</v>
      </c>
      <c r="AL36" s="1" t="s">
        <v>315</v>
      </c>
      <c r="AM36" s="1">
        <v>0</v>
      </c>
      <c r="AN36" s="1" t="s">
        <v>112</v>
      </c>
      <c r="AO36" s="1"/>
      <c r="AP36" s="1" t="s">
        <v>83</v>
      </c>
      <c r="AQ36" s="1"/>
      <c r="AR36" s="1" t="s">
        <v>112</v>
      </c>
      <c r="AS36" s="1"/>
      <c r="AT36" s="1" t="s">
        <v>83</v>
      </c>
      <c r="AU36" s="1"/>
      <c r="AV36" s="1" t="s">
        <v>88</v>
      </c>
      <c r="AW36" s="1"/>
      <c r="AX36" s="1" t="s">
        <v>112</v>
      </c>
      <c r="AY36" s="1"/>
      <c r="AZ36" s="1" t="s">
        <v>83</v>
      </c>
      <c r="BA36" s="1"/>
      <c r="BB36" s="1" t="s">
        <v>112</v>
      </c>
      <c r="BC36" s="1"/>
      <c r="BD36" s="1" t="s">
        <v>83</v>
      </c>
      <c r="BE36" s="1"/>
      <c r="BF36" s="1" t="s">
        <v>88</v>
      </c>
      <c r="BG36" s="1"/>
      <c r="BH36" s="1" t="s">
        <v>83</v>
      </c>
      <c r="BI36" s="1"/>
      <c r="BJ36" s="1" t="s">
        <v>83</v>
      </c>
      <c r="BK36" s="1"/>
      <c r="BL36" s="1" t="s">
        <v>83</v>
      </c>
      <c r="BM36" s="1"/>
      <c r="BN36" s="1" t="s">
        <v>83</v>
      </c>
      <c r="BO36" s="1"/>
      <c r="BP36" s="1" t="s">
        <v>88</v>
      </c>
      <c r="BQ36" s="1"/>
      <c r="BR36" s="1" t="s">
        <v>316</v>
      </c>
      <c r="BS36" s="1" t="s">
        <v>83</v>
      </c>
      <c r="BT36" s="1" t="s">
        <v>83</v>
      </c>
      <c r="BU36" s="1" t="s">
        <v>316</v>
      </c>
      <c r="BV36" s="1" t="s">
        <v>83</v>
      </c>
      <c r="BW36" s="1" t="s">
        <v>83</v>
      </c>
      <c r="BX36" s="1" t="s">
        <v>83</v>
      </c>
      <c r="BY36" s="1" t="s">
        <v>83</v>
      </c>
      <c r="BZ36" s="47" t="s">
        <v>83</v>
      </c>
    </row>
    <row r="37" spans="1:78" ht="31.5" x14ac:dyDescent="0.25">
      <c r="A37" s="45" t="s">
        <v>499</v>
      </c>
      <c r="B37" s="1" t="s">
        <v>303</v>
      </c>
      <c r="C37" s="1" t="s">
        <v>149</v>
      </c>
      <c r="D37" s="16" t="s">
        <v>304</v>
      </c>
      <c r="E37" s="1">
        <v>35</v>
      </c>
      <c r="F37" s="1" t="s">
        <v>176</v>
      </c>
      <c r="G37" s="1">
        <v>2</v>
      </c>
      <c r="H37" s="1" t="s">
        <v>88</v>
      </c>
      <c r="I37" s="2">
        <v>60000</v>
      </c>
      <c r="J37" s="1" t="s">
        <v>305</v>
      </c>
      <c r="K37" s="3" t="s">
        <v>83</v>
      </c>
      <c r="L37" s="2" t="s">
        <v>83</v>
      </c>
      <c r="M37" s="3" t="s">
        <v>83</v>
      </c>
      <c r="N37" s="3" t="s">
        <v>83</v>
      </c>
      <c r="O37" s="3" t="s">
        <v>83</v>
      </c>
      <c r="P37" s="3" t="s">
        <v>83</v>
      </c>
      <c r="Q37" s="4">
        <v>19</v>
      </c>
      <c r="R37" s="3" t="s">
        <v>83</v>
      </c>
      <c r="S37" s="3" t="s">
        <v>83</v>
      </c>
      <c r="T37" s="3" t="s">
        <v>83</v>
      </c>
      <c r="U37" s="14" t="s">
        <v>306</v>
      </c>
      <c r="V37" s="1">
        <v>12</v>
      </c>
      <c r="W37" s="1">
        <v>15</v>
      </c>
      <c r="X37" s="1" t="s">
        <v>88</v>
      </c>
      <c r="Y37" s="1">
        <v>0</v>
      </c>
      <c r="Z37" s="1">
        <v>0</v>
      </c>
      <c r="AA37" s="1">
        <v>0</v>
      </c>
      <c r="AB37" s="1">
        <v>0</v>
      </c>
      <c r="AC37" s="1">
        <v>0</v>
      </c>
      <c r="AD37" s="1" t="s">
        <v>88</v>
      </c>
      <c r="AE37" s="1">
        <v>0</v>
      </c>
      <c r="AF37" s="1">
        <v>0</v>
      </c>
      <c r="AG37" s="1">
        <v>0</v>
      </c>
      <c r="AH37" s="1">
        <v>0</v>
      </c>
      <c r="AI37" s="1">
        <v>0</v>
      </c>
      <c r="AJ37" s="1" t="s">
        <v>88</v>
      </c>
      <c r="AK37" s="1">
        <v>0</v>
      </c>
      <c r="AL37" s="1">
        <v>0</v>
      </c>
      <c r="AM37" s="1">
        <v>0</v>
      </c>
      <c r="AN37" s="1">
        <v>0</v>
      </c>
      <c r="AO37" s="1"/>
      <c r="AP37" s="1">
        <v>0</v>
      </c>
      <c r="AQ37" s="1"/>
      <c r="AR37" s="1">
        <v>0</v>
      </c>
      <c r="AS37" s="1"/>
      <c r="AT37" s="1">
        <v>0</v>
      </c>
      <c r="AU37" s="1"/>
      <c r="AV37" s="1" t="s">
        <v>88</v>
      </c>
      <c r="AW37" s="1"/>
      <c r="AX37" s="1">
        <v>0</v>
      </c>
      <c r="AY37" s="1"/>
      <c r="AZ37" s="1">
        <v>0</v>
      </c>
      <c r="BA37" s="1"/>
      <c r="BB37" s="1">
        <v>0</v>
      </c>
      <c r="BC37" s="1"/>
      <c r="BD37" s="1">
        <v>0</v>
      </c>
      <c r="BE37" s="1"/>
      <c r="BF37" s="1" t="s">
        <v>88</v>
      </c>
      <c r="BG37" s="1"/>
      <c r="BH37" s="1">
        <v>0</v>
      </c>
      <c r="BI37" s="1"/>
      <c r="BJ37" s="1">
        <v>0</v>
      </c>
      <c r="BK37" s="1"/>
      <c r="BL37" s="1">
        <v>0</v>
      </c>
      <c r="BM37" s="1"/>
      <c r="BN37" s="1">
        <v>0</v>
      </c>
      <c r="BO37" s="1"/>
      <c r="BP37" s="1" t="s">
        <v>88</v>
      </c>
      <c r="BQ37" s="1"/>
      <c r="BR37" s="1" t="s">
        <v>307</v>
      </c>
      <c r="BS37" s="1">
        <v>0</v>
      </c>
      <c r="BT37" s="1">
        <v>0</v>
      </c>
      <c r="BU37" s="1" t="s">
        <v>307</v>
      </c>
      <c r="BV37" s="1">
        <v>0</v>
      </c>
      <c r="BW37" s="1">
        <v>0</v>
      </c>
      <c r="BX37" s="1" t="s">
        <v>307</v>
      </c>
      <c r="BY37" s="1">
        <v>0</v>
      </c>
      <c r="BZ37" s="47">
        <v>0</v>
      </c>
    </row>
    <row r="38" spans="1:78" ht="31.5" x14ac:dyDescent="0.25">
      <c r="A38" s="45" t="s">
        <v>317</v>
      </c>
      <c r="B38" s="1" t="s">
        <v>303</v>
      </c>
      <c r="C38" s="1" t="s">
        <v>139</v>
      </c>
      <c r="D38" s="16">
        <v>3741</v>
      </c>
      <c r="E38" s="1">
        <v>40</v>
      </c>
      <c r="F38" s="1">
        <v>30</v>
      </c>
      <c r="G38" s="1">
        <v>2.5299999999999998</v>
      </c>
      <c r="H38" s="1" t="s">
        <v>88</v>
      </c>
      <c r="I38" s="2">
        <v>49649</v>
      </c>
      <c r="J38" s="1">
        <v>32</v>
      </c>
      <c r="K38" s="3" t="s">
        <v>83</v>
      </c>
      <c r="L38" s="2" t="s">
        <v>83</v>
      </c>
      <c r="M38" s="3" t="s">
        <v>83</v>
      </c>
      <c r="N38" s="3" t="s">
        <v>83</v>
      </c>
      <c r="O38" s="3" t="s">
        <v>83</v>
      </c>
      <c r="P38" s="3" t="s">
        <v>83</v>
      </c>
      <c r="Q38" s="4" t="s">
        <v>83</v>
      </c>
      <c r="R38" s="3" t="s">
        <v>83</v>
      </c>
      <c r="S38" s="3" t="s">
        <v>83</v>
      </c>
      <c r="T38" s="4">
        <v>14.2</v>
      </c>
      <c r="U38" s="14" t="s">
        <v>99</v>
      </c>
      <c r="V38" s="1">
        <v>11</v>
      </c>
      <c r="W38" s="1">
        <v>15</v>
      </c>
      <c r="X38" s="1" t="s">
        <v>82</v>
      </c>
      <c r="Y38" s="1">
        <v>5</v>
      </c>
      <c r="Z38" s="1">
        <v>0</v>
      </c>
      <c r="AA38" s="1">
        <v>0</v>
      </c>
      <c r="AB38" s="1">
        <v>11</v>
      </c>
      <c r="AC38" s="1">
        <v>10</v>
      </c>
      <c r="AD38" s="1" t="s">
        <v>88</v>
      </c>
      <c r="AE38" s="1">
        <v>5</v>
      </c>
      <c r="AF38" s="1">
        <v>0</v>
      </c>
      <c r="AG38" s="1">
        <v>0</v>
      </c>
      <c r="AH38" s="1">
        <v>11</v>
      </c>
      <c r="AI38" s="1">
        <v>0</v>
      </c>
      <c r="AJ38" s="1" t="s">
        <v>88</v>
      </c>
      <c r="AK38" s="1">
        <v>2.5</v>
      </c>
      <c r="AL38" s="1" t="s">
        <v>83</v>
      </c>
      <c r="AM38" s="1" t="s">
        <v>83</v>
      </c>
      <c r="AN38" s="1" t="s">
        <v>86</v>
      </c>
      <c r="AO38" s="1"/>
      <c r="AP38" s="1" t="s">
        <v>83</v>
      </c>
      <c r="AQ38" s="1"/>
      <c r="AR38" s="1" t="s">
        <v>83</v>
      </c>
      <c r="AS38" s="1"/>
      <c r="AT38" s="1" t="s">
        <v>83</v>
      </c>
      <c r="AU38" s="1"/>
      <c r="AV38" s="1" t="s">
        <v>88</v>
      </c>
      <c r="AW38" s="1"/>
      <c r="AX38" s="1" t="s">
        <v>83</v>
      </c>
      <c r="AY38" s="1"/>
      <c r="AZ38" s="1" t="s">
        <v>83</v>
      </c>
      <c r="BA38" s="1"/>
      <c r="BB38" s="1" t="s">
        <v>83</v>
      </c>
      <c r="BC38" s="1"/>
      <c r="BD38" s="1" t="s">
        <v>83</v>
      </c>
      <c r="BE38" s="1"/>
      <c r="BF38" s="1" t="s">
        <v>88</v>
      </c>
      <c r="BG38" s="1"/>
      <c r="BH38" s="1" t="s">
        <v>83</v>
      </c>
      <c r="BI38" s="1"/>
      <c r="BJ38" s="1" t="s">
        <v>83</v>
      </c>
      <c r="BK38" s="1"/>
      <c r="BL38" s="1" t="s">
        <v>83</v>
      </c>
      <c r="BM38" s="1"/>
      <c r="BN38" s="1" t="s">
        <v>83</v>
      </c>
      <c r="BO38" s="1"/>
      <c r="BP38" s="1" t="s">
        <v>88</v>
      </c>
      <c r="BQ38" s="1"/>
      <c r="BR38" s="1" t="s">
        <v>86</v>
      </c>
      <c r="BS38" s="1" t="s">
        <v>83</v>
      </c>
      <c r="BT38" s="1" t="s">
        <v>83</v>
      </c>
      <c r="BU38" s="1" t="s">
        <v>83</v>
      </c>
      <c r="BV38" s="1" t="s">
        <v>83</v>
      </c>
      <c r="BW38" s="1" t="s">
        <v>83</v>
      </c>
      <c r="BX38" s="1" t="s">
        <v>83</v>
      </c>
      <c r="BY38" s="1" t="s">
        <v>83</v>
      </c>
      <c r="BZ38" s="47" t="s">
        <v>83</v>
      </c>
    </row>
    <row r="39" spans="1:78" ht="47.25" x14ac:dyDescent="0.25">
      <c r="A39" s="45" t="s">
        <v>507</v>
      </c>
      <c r="B39" s="1" t="s">
        <v>303</v>
      </c>
      <c r="C39" s="1" t="s">
        <v>149</v>
      </c>
      <c r="D39" s="16">
        <v>8382</v>
      </c>
      <c r="E39" s="1" t="s">
        <v>308</v>
      </c>
      <c r="F39" s="1" t="s">
        <v>309</v>
      </c>
      <c r="G39" s="1">
        <v>3.6</v>
      </c>
      <c r="H39" s="1" t="s">
        <v>82</v>
      </c>
      <c r="I39" s="2">
        <v>65557</v>
      </c>
      <c r="J39" s="1">
        <v>5</v>
      </c>
      <c r="K39" s="3" t="s">
        <v>83</v>
      </c>
      <c r="L39" s="2" t="s">
        <v>83</v>
      </c>
      <c r="M39" s="3" t="s">
        <v>83</v>
      </c>
      <c r="N39" s="3" t="s">
        <v>83</v>
      </c>
      <c r="O39" s="3">
        <v>48213</v>
      </c>
      <c r="P39" s="3" t="s">
        <v>83</v>
      </c>
      <c r="Q39" s="4">
        <v>16.5</v>
      </c>
      <c r="R39" s="4">
        <v>16.5</v>
      </c>
      <c r="S39" s="3" t="s">
        <v>83</v>
      </c>
      <c r="T39" s="3" t="s">
        <v>83</v>
      </c>
      <c r="U39" s="14" t="s">
        <v>165</v>
      </c>
      <c r="V39" s="1">
        <v>11</v>
      </c>
      <c r="W39" s="1">
        <v>0</v>
      </c>
      <c r="X39" s="1" t="s">
        <v>88</v>
      </c>
      <c r="Y39" s="1">
        <v>0</v>
      </c>
      <c r="Z39" s="1">
        <v>0</v>
      </c>
      <c r="AA39" s="1">
        <v>35</v>
      </c>
      <c r="AB39" s="1">
        <v>11</v>
      </c>
      <c r="AC39" s="1">
        <v>0</v>
      </c>
      <c r="AD39" s="1" t="s">
        <v>82</v>
      </c>
      <c r="AE39" s="1">
        <v>0</v>
      </c>
      <c r="AF39" s="1">
        <v>0</v>
      </c>
      <c r="AG39" s="1">
        <v>25</v>
      </c>
      <c r="AH39" s="1">
        <v>11</v>
      </c>
      <c r="AI39" s="1">
        <v>0</v>
      </c>
      <c r="AJ39" s="1" t="s">
        <v>88</v>
      </c>
      <c r="AK39" s="1">
        <v>0</v>
      </c>
      <c r="AL39" s="1">
        <v>0</v>
      </c>
      <c r="AM39" s="1">
        <v>0</v>
      </c>
      <c r="AN39" s="1">
        <v>0</v>
      </c>
      <c r="AO39" s="1"/>
      <c r="AP39" s="1">
        <v>0</v>
      </c>
      <c r="AQ39" s="1"/>
      <c r="AR39" s="1" t="s">
        <v>83</v>
      </c>
      <c r="AS39" s="1" t="s">
        <v>310</v>
      </c>
      <c r="AT39" s="1">
        <v>0</v>
      </c>
      <c r="AU39" s="1" t="s">
        <v>311</v>
      </c>
      <c r="AV39" s="1" t="s">
        <v>88</v>
      </c>
      <c r="AW39" s="1"/>
      <c r="AX39" s="1">
        <v>0</v>
      </c>
      <c r="AY39" s="1"/>
      <c r="AZ39" s="1">
        <v>0</v>
      </c>
      <c r="BA39" s="1"/>
      <c r="BB39" s="1">
        <v>0</v>
      </c>
      <c r="BC39" s="1"/>
      <c r="BD39" s="1">
        <v>0</v>
      </c>
      <c r="BE39" s="1"/>
      <c r="BF39" s="1" t="s">
        <v>88</v>
      </c>
      <c r="BG39" s="1"/>
      <c r="BH39" s="1">
        <v>0</v>
      </c>
      <c r="BI39" s="1"/>
      <c r="BJ39" s="1">
        <v>0</v>
      </c>
      <c r="BK39" s="1"/>
      <c r="BL39" s="1">
        <v>0</v>
      </c>
      <c r="BM39" s="1"/>
      <c r="BN39" s="1">
        <v>0</v>
      </c>
      <c r="BO39" s="1"/>
      <c r="BP39" s="1" t="s">
        <v>88</v>
      </c>
      <c r="BQ39" s="1"/>
      <c r="BR39" s="1" t="s">
        <v>312</v>
      </c>
      <c r="BS39" s="1">
        <v>0</v>
      </c>
      <c r="BT39" s="1">
        <v>0</v>
      </c>
      <c r="BU39" s="1" t="s">
        <v>312</v>
      </c>
      <c r="BV39" s="1">
        <v>0</v>
      </c>
      <c r="BW39" s="1">
        <v>0</v>
      </c>
      <c r="BX39" s="1" t="s">
        <v>312</v>
      </c>
      <c r="BY39" s="1">
        <v>0</v>
      </c>
      <c r="BZ39" s="47">
        <v>0</v>
      </c>
    </row>
    <row r="40" spans="1:78" ht="31.5" x14ac:dyDescent="0.25">
      <c r="A40" s="45" t="s">
        <v>318</v>
      </c>
      <c r="B40" s="1" t="s">
        <v>303</v>
      </c>
      <c r="C40" s="1" t="s">
        <v>92</v>
      </c>
      <c r="D40" s="16">
        <v>3884</v>
      </c>
      <c r="E40" s="1">
        <v>35</v>
      </c>
      <c r="F40" s="1">
        <v>6</v>
      </c>
      <c r="G40" s="1">
        <v>1.42</v>
      </c>
      <c r="H40" s="1" t="s">
        <v>83</v>
      </c>
      <c r="I40" s="2" t="s">
        <v>83</v>
      </c>
      <c r="J40" s="1" t="s">
        <v>83</v>
      </c>
      <c r="K40" s="3" t="s">
        <v>83</v>
      </c>
      <c r="L40" s="2" t="s">
        <v>83</v>
      </c>
      <c r="M40" s="3" t="s">
        <v>83</v>
      </c>
      <c r="N40" s="3" t="s">
        <v>83</v>
      </c>
      <c r="O40" s="3" t="s">
        <v>83</v>
      </c>
      <c r="P40" s="3" t="s">
        <v>83</v>
      </c>
      <c r="Q40" s="4" t="s">
        <v>83</v>
      </c>
      <c r="R40" s="3" t="s">
        <v>83</v>
      </c>
      <c r="S40" s="3" t="s">
        <v>83</v>
      </c>
      <c r="T40" s="3" t="s">
        <v>83</v>
      </c>
      <c r="U40" s="14" t="s">
        <v>83</v>
      </c>
      <c r="V40" s="1">
        <v>0</v>
      </c>
      <c r="W40" s="1">
        <v>0</v>
      </c>
      <c r="X40" s="1" t="s">
        <v>83</v>
      </c>
      <c r="Y40" s="1">
        <v>0</v>
      </c>
      <c r="Z40" s="1">
        <v>0</v>
      </c>
      <c r="AA40" s="1">
        <v>0</v>
      </c>
      <c r="AB40" s="1">
        <v>0</v>
      </c>
      <c r="AC40" s="1">
        <v>0</v>
      </c>
      <c r="AD40" s="1" t="s">
        <v>83</v>
      </c>
      <c r="AE40" s="1">
        <v>0</v>
      </c>
      <c r="AF40" s="1">
        <v>0</v>
      </c>
      <c r="AG40" s="1">
        <v>0</v>
      </c>
      <c r="AH40" s="1">
        <v>0</v>
      </c>
      <c r="AI40" s="1">
        <v>0</v>
      </c>
      <c r="AJ40" s="1" t="s">
        <v>83</v>
      </c>
      <c r="AK40" s="1">
        <v>0</v>
      </c>
      <c r="AL40" s="1" t="s">
        <v>83</v>
      </c>
      <c r="AM40" s="1" t="s">
        <v>83</v>
      </c>
      <c r="AN40" s="1" t="s">
        <v>83</v>
      </c>
      <c r="AO40" s="1"/>
      <c r="AP40" s="1" t="s">
        <v>83</v>
      </c>
      <c r="AQ40" s="1"/>
      <c r="AR40" s="1" t="s">
        <v>83</v>
      </c>
      <c r="AS40" s="1"/>
      <c r="AT40" s="1" t="s">
        <v>83</v>
      </c>
      <c r="AU40" s="1"/>
      <c r="AV40" s="1" t="s">
        <v>83</v>
      </c>
      <c r="AW40" s="1"/>
      <c r="AX40" s="1" t="s">
        <v>83</v>
      </c>
      <c r="AY40" s="1"/>
      <c r="AZ40" s="1" t="s">
        <v>83</v>
      </c>
      <c r="BA40" s="1"/>
      <c r="BB40" s="1" t="s">
        <v>83</v>
      </c>
      <c r="BC40" s="1"/>
      <c r="BD40" s="1" t="s">
        <v>83</v>
      </c>
      <c r="BE40" s="1"/>
      <c r="BF40" s="1" t="s">
        <v>83</v>
      </c>
      <c r="BG40" s="1"/>
      <c r="BH40" s="1" t="s">
        <v>83</v>
      </c>
      <c r="BI40" s="1"/>
      <c r="BJ40" s="1" t="s">
        <v>83</v>
      </c>
      <c r="BK40" s="1"/>
      <c r="BL40" s="1" t="s">
        <v>83</v>
      </c>
      <c r="BM40" s="1"/>
      <c r="BN40" s="1" t="s">
        <v>83</v>
      </c>
      <c r="BO40" s="1"/>
      <c r="BP40" s="1" t="s">
        <v>83</v>
      </c>
      <c r="BQ40" s="1"/>
      <c r="BR40" s="1" t="s">
        <v>83</v>
      </c>
      <c r="BS40" s="1" t="s">
        <v>83</v>
      </c>
      <c r="BT40" s="1" t="s">
        <v>83</v>
      </c>
      <c r="BU40" s="1" t="s">
        <v>83</v>
      </c>
      <c r="BV40" s="1" t="s">
        <v>83</v>
      </c>
      <c r="BW40" s="1" t="s">
        <v>83</v>
      </c>
      <c r="BX40" s="1" t="s">
        <v>83</v>
      </c>
      <c r="BY40" s="1" t="s">
        <v>83</v>
      </c>
      <c r="BZ40" s="47" t="s">
        <v>83</v>
      </c>
    </row>
    <row r="41" spans="1:78" ht="31.5" x14ac:dyDescent="0.25">
      <c r="A41" s="45" t="s">
        <v>319</v>
      </c>
      <c r="B41" s="1" t="s">
        <v>303</v>
      </c>
      <c r="C41" s="1" t="s">
        <v>79</v>
      </c>
      <c r="D41" s="16">
        <v>2304</v>
      </c>
      <c r="E41" s="1" t="s">
        <v>320</v>
      </c>
      <c r="F41" s="1" t="s">
        <v>158</v>
      </c>
      <c r="G41" s="1">
        <v>2.76</v>
      </c>
      <c r="H41" s="1" t="s">
        <v>88</v>
      </c>
      <c r="I41" s="2">
        <v>38000</v>
      </c>
      <c r="J41" s="1">
        <v>8</v>
      </c>
      <c r="K41" s="3" t="s">
        <v>83</v>
      </c>
      <c r="L41" s="2" t="s">
        <v>83</v>
      </c>
      <c r="M41" s="3" t="s">
        <v>83</v>
      </c>
      <c r="N41" s="3" t="s">
        <v>83</v>
      </c>
      <c r="O41" s="3" t="s">
        <v>83</v>
      </c>
      <c r="P41" s="3" t="s">
        <v>83</v>
      </c>
      <c r="Q41" s="4">
        <v>18</v>
      </c>
      <c r="R41" s="3" t="s">
        <v>83</v>
      </c>
      <c r="S41" s="3" t="s">
        <v>83</v>
      </c>
      <c r="T41" s="4" t="s">
        <v>321</v>
      </c>
      <c r="U41" s="14" t="s">
        <v>322</v>
      </c>
      <c r="V41" s="1">
        <v>0</v>
      </c>
      <c r="W41" s="1">
        <v>0</v>
      </c>
      <c r="X41" s="1" t="s">
        <v>83</v>
      </c>
      <c r="Y41" s="1">
        <v>0</v>
      </c>
      <c r="Z41" s="1">
        <v>0</v>
      </c>
      <c r="AA41" s="1">
        <v>0</v>
      </c>
      <c r="AB41" s="1">
        <v>0</v>
      </c>
      <c r="AC41" s="1">
        <v>0</v>
      </c>
      <c r="AD41" s="1" t="s">
        <v>83</v>
      </c>
      <c r="AE41" s="1">
        <v>0</v>
      </c>
      <c r="AF41" s="1">
        <v>0</v>
      </c>
      <c r="AG41" s="1">
        <v>0</v>
      </c>
      <c r="AH41" s="1">
        <v>0</v>
      </c>
      <c r="AI41" s="1">
        <v>0</v>
      </c>
      <c r="AJ41" s="1" t="s">
        <v>83</v>
      </c>
      <c r="AK41" s="1">
        <v>0</v>
      </c>
      <c r="AL41" s="1" t="s">
        <v>83</v>
      </c>
      <c r="AM41" s="1" t="s">
        <v>83</v>
      </c>
      <c r="AN41" s="1" t="s">
        <v>83</v>
      </c>
      <c r="AO41" s="1"/>
      <c r="AP41" s="1" t="s">
        <v>83</v>
      </c>
      <c r="AQ41" s="1"/>
      <c r="AR41" s="1" t="s">
        <v>83</v>
      </c>
      <c r="AS41" s="1"/>
      <c r="AT41" s="1" t="s">
        <v>83</v>
      </c>
      <c r="AU41" s="1"/>
      <c r="AV41" s="1" t="s">
        <v>83</v>
      </c>
      <c r="AW41" s="1"/>
      <c r="AX41" s="1" t="s">
        <v>83</v>
      </c>
      <c r="AY41" s="1"/>
      <c r="AZ41" s="1" t="s">
        <v>83</v>
      </c>
      <c r="BA41" s="1"/>
      <c r="BB41" s="1" t="s">
        <v>83</v>
      </c>
      <c r="BC41" s="1"/>
      <c r="BD41" s="1" t="s">
        <v>83</v>
      </c>
      <c r="BE41" s="1"/>
      <c r="BF41" s="1" t="s">
        <v>83</v>
      </c>
      <c r="BG41" s="1"/>
      <c r="BH41" s="1" t="s">
        <v>83</v>
      </c>
      <c r="BI41" s="1"/>
      <c r="BJ41" s="1" t="s">
        <v>83</v>
      </c>
      <c r="BK41" s="1"/>
      <c r="BL41" s="1" t="s">
        <v>83</v>
      </c>
      <c r="BM41" s="1"/>
      <c r="BN41" s="1" t="s">
        <v>83</v>
      </c>
      <c r="BO41" s="1"/>
      <c r="BP41" s="1" t="s">
        <v>83</v>
      </c>
      <c r="BQ41" s="1"/>
      <c r="BR41" s="1" t="s">
        <v>83</v>
      </c>
      <c r="BS41" s="1" t="s">
        <v>83</v>
      </c>
      <c r="BT41" s="1" t="s">
        <v>83</v>
      </c>
      <c r="BU41" s="1" t="s">
        <v>83</v>
      </c>
      <c r="BV41" s="1" t="s">
        <v>83</v>
      </c>
      <c r="BW41" s="1" t="s">
        <v>83</v>
      </c>
      <c r="BX41" s="1" t="s">
        <v>83</v>
      </c>
      <c r="BY41" s="1" t="s">
        <v>83</v>
      </c>
      <c r="BZ41" s="47" t="s">
        <v>83</v>
      </c>
    </row>
    <row r="42" spans="1:78" ht="31.5" x14ac:dyDescent="0.25">
      <c r="A42" s="45" t="s">
        <v>323</v>
      </c>
      <c r="B42" s="1" t="s">
        <v>303</v>
      </c>
      <c r="C42" s="1" t="s">
        <v>139</v>
      </c>
      <c r="D42" s="16">
        <v>1708</v>
      </c>
      <c r="E42" s="1">
        <v>40</v>
      </c>
      <c r="F42" s="1" t="s">
        <v>324</v>
      </c>
      <c r="G42" s="1">
        <v>0.2</v>
      </c>
      <c r="H42" s="1" t="s">
        <v>88</v>
      </c>
      <c r="I42" s="2">
        <v>39099</v>
      </c>
      <c r="J42" s="1">
        <v>20</v>
      </c>
      <c r="K42" s="3" t="s">
        <v>83</v>
      </c>
      <c r="L42" s="2" t="s">
        <v>83</v>
      </c>
      <c r="M42" s="3" t="s">
        <v>83</v>
      </c>
      <c r="N42" s="3" t="s">
        <v>83</v>
      </c>
      <c r="O42" s="3" t="s">
        <v>83</v>
      </c>
      <c r="P42" s="3" t="s">
        <v>83</v>
      </c>
      <c r="Q42" s="4">
        <v>15.32</v>
      </c>
      <c r="R42" s="3" t="s">
        <v>83</v>
      </c>
      <c r="S42" s="3" t="s">
        <v>83</v>
      </c>
      <c r="T42" s="3" t="s">
        <v>83</v>
      </c>
      <c r="U42" s="14" t="s">
        <v>325</v>
      </c>
      <c r="V42" s="1">
        <v>11</v>
      </c>
      <c r="W42" s="1" t="s">
        <v>326</v>
      </c>
      <c r="X42" s="1" t="s">
        <v>82</v>
      </c>
      <c r="Y42" s="1" t="s">
        <v>144</v>
      </c>
      <c r="Z42" s="1" t="s">
        <v>327</v>
      </c>
      <c r="AA42" s="1">
        <v>0</v>
      </c>
      <c r="AB42" s="1">
        <v>0</v>
      </c>
      <c r="AC42" s="1">
        <v>0</v>
      </c>
      <c r="AD42" s="1" t="s">
        <v>88</v>
      </c>
      <c r="AE42" s="1">
        <v>0</v>
      </c>
      <c r="AF42" s="1">
        <v>0</v>
      </c>
      <c r="AG42" s="1">
        <v>0</v>
      </c>
      <c r="AH42" s="1">
        <v>0</v>
      </c>
      <c r="AI42" s="1">
        <v>0</v>
      </c>
      <c r="AJ42" s="1" t="s">
        <v>88</v>
      </c>
      <c r="AK42" s="1">
        <v>0</v>
      </c>
      <c r="AL42" s="1">
        <v>0</v>
      </c>
      <c r="AM42" s="1">
        <v>0</v>
      </c>
      <c r="AN42" s="1" t="s">
        <v>83</v>
      </c>
      <c r="AO42" s="1"/>
      <c r="AP42" s="1" t="s">
        <v>83</v>
      </c>
      <c r="AQ42" s="1"/>
      <c r="AR42" s="1" t="s">
        <v>83</v>
      </c>
      <c r="AS42" s="1"/>
      <c r="AT42" s="1" t="s">
        <v>83</v>
      </c>
      <c r="AU42" s="1"/>
      <c r="AV42" s="1" t="s">
        <v>88</v>
      </c>
      <c r="AW42" s="1"/>
      <c r="AX42" s="1" t="s">
        <v>83</v>
      </c>
      <c r="AY42" s="1"/>
      <c r="AZ42" s="1" t="s">
        <v>83</v>
      </c>
      <c r="BA42" s="1"/>
      <c r="BB42" s="1" t="s">
        <v>83</v>
      </c>
      <c r="BC42" s="1"/>
      <c r="BD42" s="1" t="s">
        <v>83</v>
      </c>
      <c r="BE42" s="1"/>
      <c r="BF42" s="1" t="s">
        <v>88</v>
      </c>
      <c r="BG42" s="1"/>
      <c r="BH42" s="1" t="s">
        <v>83</v>
      </c>
      <c r="BI42" s="1"/>
      <c r="BJ42" s="1" t="s">
        <v>83</v>
      </c>
      <c r="BK42" s="1"/>
      <c r="BL42" s="1" t="s">
        <v>83</v>
      </c>
      <c r="BM42" s="1"/>
      <c r="BN42" s="1" t="s">
        <v>83</v>
      </c>
      <c r="BO42" s="1"/>
      <c r="BP42" s="1" t="s">
        <v>88</v>
      </c>
      <c r="BQ42" s="1"/>
      <c r="BR42" s="1" t="s">
        <v>83</v>
      </c>
      <c r="BS42" s="1" t="s">
        <v>83</v>
      </c>
      <c r="BT42" s="1" t="s">
        <v>83</v>
      </c>
      <c r="BU42" s="1" t="s">
        <v>83</v>
      </c>
      <c r="BV42" s="1" t="s">
        <v>83</v>
      </c>
      <c r="BW42" s="1" t="s">
        <v>83</v>
      </c>
      <c r="BX42" s="1" t="s">
        <v>83</v>
      </c>
      <c r="BY42" s="1" t="s">
        <v>83</v>
      </c>
      <c r="BZ42" s="47" t="s">
        <v>83</v>
      </c>
    </row>
    <row r="43" spans="1:78" ht="47.25" x14ac:dyDescent="0.25">
      <c r="A43" s="45" t="s">
        <v>341</v>
      </c>
      <c r="B43" s="1" t="s">
        <v>328</v>
      </c>
      <c r="C43" s="1" t="s">
        <v>139</v>
      </c>
      <c r="D43" s="16">
        <v>18058</v>
      </c>
      <c r="E43" s="1">
        <v>40</v>
      </c>
      <c r="F43" s="1">
        <v>20</v>
      </c>
      <c r="G43" s="1">
        <v>5.82</v>
      </c>
      <c r="H43" s="1" t="s">
        <v>82</v>
      </c>
      <c r="I43" s="2">
        <v>82500</v>
      </c>
      <c r="J43" s="1">
        <v>9</v>
      </c>
      <c r="K43" s="3">
        <v>82500</v>
      </c>
      <c r="L43" s="2">
        <v>48250</v>
      </c>
      <c r="M43" s="3">
        <v>50000</v>
      </c>
      <c r="N43" s="3" t="s">
        <v>83</v>
      </c>
      <c r="O43" s="3" t="s">
        <v>83</v>
      </c>
      <c r="P43" s="3" t="s">
        <v>83</v>
      </c>
      <c r="Q43" s="4">
        <v>14.99</v>
      </c>
      <c r="R43" s="4">
        <v>18.149999999999999</v>
      </c>
      <c r="S43" s="4">
        <v>16.75</v>
      </c>
      <c r="T43" s="4">
        <v>16.100000000000001</v>
      </c>
      <c r="U43" s="14" t="s">
        <v>99</v>
      </c>
      <c r="V43" s="1">
        <v>15</v>
      </c>
      <c r="W43" s="1">
        <v>20</v>
      </c>
      <c r="X43" s="1" t="s">
        <v>82</v>
      </c>
      <c r="Y43" s="1">
        <v>12</v>
      </c>
      <c r="Z43" s="1">
        <v>3</v>
      </c>
      <c r="AA43" s="1">
        <v>0</v>
      </c>
      <c r="AB43" s="1">
        <v>15</v>
      </c>
      <c r="AC43" s="1" t="s">
        <v>342</v>
      </c>
      <c r="AD43" s="1" t="s">
        <v>82</v>
      </c>
      <c r="AE43" s="1">
        <v>12</v>
      </c>
      <c r="AF43" s="1">
        <v>3</v>
      </c>
      <c r="AG43" s="1">
        <v>0</v>
      </c>
      <c r="AH43" s="1">
        <v>13</v>
      </c>
      <c r="AI43" s="1" t="s">
        <v>343</v>
      </c>
      <c r="AJ43" s="1" t="s">
        <v>82</v>
      </c>
      <c r="AK43" s="1" t="s">
        <v>344</v>
      </c>
      <c r="AL43" s="1">
        <v>0</v>
      </c>
      <c r="AM43" s="1">
        <v>0</v>
      </c>
      <c r="AN43" s="1" t="s">
        <v>86</v>
      </c>
      <c r="AO43" s="1"/>
      <c r="AP43" s="1" t="s">
        <v>117</v>
      </c>
      <c r="AQ43" s="1"/>
      <c r="AR43" s="1" t="s">
        <v>86</v>
      </c>
      <c r="AS43" s="1"/>
      <c r="AT43" s="1" t="s">
        <v>86</v>
      </c>
      <c r="AU43" s="1"/>
      <c r="AV43" s="1" t="s">
        <v>88</v>
      </c>
      <c r="AW43" s="1"/>
      <c r="AX43" s="1" t="s">
        <v>86</v>
      </c>
      <c r="AY43" s="1"/>
      <c r="AZ43" s="1" t="s">
        <v>117</v>
      </c>
      <c r="BA43" s="1"/>
      <c r="BB43" s="1" t="s">
        <v>86</v>
      </c>
      <c r="BC43" s="1"/>
      <c r="BD43" s="1" t="s">
        <v>86</v>
      </c>
      <c r="BE43" s="1"/>
      <c r="BF43" s="1" t="s">
        <v>88</v>
      </c>
      <c r="BG43" s="1"/>
      <c r="BH43" s="1">
        <v>0</v>
      </c>
      <c r="BI43" s="1"/>
      <c r="BJ43" s="1">
        <v>0</v>
      </c>
      <c r="BK43" s="1"/>
      <c r="BL43" s="1">
        <v>0</v>
      </c>
      <c r="BM43" s="1"/>
      <c r="BN43" s="1">
        <v>0</v>
      </c>
      <c r="BO43" s="1"/>
      <c r="BP43" s="1" t="s">
        <v>88</v>
      </c>
      <c r="BQ43" s="1"/>
      <c r="BR43" s="1">
        <v>0</v>
      </c>
      <c r="BS43" s="1" t="s">
        <v>83</v>
      </c>
      <c r="BT43" s="1" t="s">
        <v>83</v>
      </c>
      <c r="BU43" s="1">
        <v>0</v>
      </c>
      <c r="BV43" s="1" t="s">
        <v>83</v>
      </c>
      <c r="BW43" s="1" t="s">
        <v>83</v>
      </c>
      <c r="BX43" s="1">
        <v>0</v>
      </c>
      <c r="BY43" s="1" t="s">
        <v>83</v>
      </c>
      <c r="BZ43" s="47" t="s">
        <v>83</v>
      </c>
    </row>
    <row r="44" spans="1:78" ht="31.5" x14ac:dyDescent="0.25">
      <c r="A44" s="46" t="s">
        <v>502</v>
      </c>
      <c r="B44" s="41" t="s">
        <v>328</v>
      </c>
      <c r="C44" s="41" t="s">
        <v>79</v>
      </c>
      <c r="D44" s="42" t="s">
        <v>137</v>
      </c>
      <c r="E44" s="43" t="s">
        <v>137</v>
      </c>
      <c r="F44" s="43" t="s">
        <v>137</v>
      </c>
      <c r="G44" s="43" t="s">
        <v>137</v>
      </c>
      <c r="H44" s="43" t="s">
        <v>137</v>
      </c>
      <c r="I44" s="43" t="s">
        <v>137</v>
      </c>
      <c r="J44" s="43" t="s">
        <v>137</v>
      </c>
      <c r="K44" s="43" t="s">
        <v>137</v>
      </c>
      <c r="L44" s="43" t="s">
        <v>137</v>
      </c>
      <c r="M44" s="43" t="s">
        <v>137</v>
      </c>
      <c r="N44" s="43" t="s">
        <v>137</v>
      </c>
      <c r="O44" s="43" t="s">
        <v>137</v>
      </c>
      <c r="P44" s="43" t="s">
        <v>137</v>
      </c>
      <c r="Q44" s="43" t="s">
        <v>137</v>
      </c>
      <c r="R44" s="43" t="s">
        <v>137</v>
      </c>
      <c r="S44" s="43" t="s">
        <v>137</v>
      </c>
      <c r="T44" s="43" t="s">
        <v>137</v>
      </c>
      <c r="U44" s="44" t="s">
        <v>137</v>
      </c>
      <c r="V44" s="43" t="s">
        <v>137</v>
      </c>
      <c r="W44" s="43" t="s">
        <v>137</v>
      </c>
      <c r="X44" s="43" t="s">
        <v>137</v>
      </c>
      <c r="Y44" s="43" t="s">
        <v>137</v>
      </c>
      <c r="Z44" s="43" t="s">
        <v>137</v>
      </c>
      <c r="AA44" s="43" t="s">
        <v>137</v>
      </c>
      <c r="AB44" s="43" t="s">
        <v>137</v>
      </c>
      <c r="AC44" s="43" t="s">
        <v>137</v>
      </c>
      <c r="AD44" s="43" t="s">
        <v>137</v>
      </c>
      <c r="AE44" s="43" t="s">
        <v>137</v>
      </c>
      <c r="AF44" s="43" t="s">
        <v>137</v>
      </c>
      <c r="AG44" s="43" t="s">
        <v>137</v>
      </c>
      <c r="AH44" s="43" t="s">
        <v>137</v>
      </c>
      <c r="AI44" s="43" t="s">
        <v>137</v>
      </c>
      <c r="AJ44" s="43" t="s">
        <v>137</v>
      </c>
      <c r="AK44" s="43" t="s">
        <v>137</v>
      </c>
      <c r="AL44" s="43" t="s">
        <v>137</v>
      </c>
      <c r="AM44" s="43" t="s">
        <v>137</v>
      </c>
      <c r="AN44" s="43" t="s">
        <v>137</v>
      </c>
      <c r="AO44" s="43"/>
      <c r="AP44" s="43" t="s">
        <v>137</v>
      </c>
      <c r="AQ44" s="43"/>
      <c r="AR44" s="43" t="s">
        <v>137</v>
      </c>
      <c r="AS44" s="43"/>
      <c r="AT44" s="43" t="s">
        <v>137</v>
      </c>
      <c r="AU44" s="43"/>
      <c r="AV44" s="43" t="s">
        <v>137</v>
      </c>
      <c r="AW44" s="43"/>
      <c r="AX44" s="43" t="s">
        <v>137</v>
      </c>
      <c r="AY44" s="43"/>
      <c r="AZ44" s="43" t="s">
        <v>137</v>
      </c>
      <c r="BA44" s="43"/>
      <c r="BB44" s="43" t="s">
        <v>137</v>
      </c>
      <c r="BC44" s="43"/>
      <c r="BD44" s="43" t="s">
        <v>137</v>
      </c>
      <c r="BE44" s="43"/>
      <c r="BF44" s="43" t="s">
        <v>137</v>
      </c>
      <c r="BG44" s="43"/>
      <c r="BH44" s="43" t="s">
        <v>137</v>
      </c>
      <c r="BI44" s="43"/>
      <c r="BJ44" s="43" t="s">
        <v>137</v>
      </c>
      <c r="BK44" s="43"/>
      <c r="BL44" s="43" t="s">
        <v>137</v>
      </c>
      <c r="BM44" s="43"/>
      <c r="BN44" s="43" t="s">
        <v>137</v>
      </c>
      <c r="BO44" s="43"/>
      <c r="BP44" s="43" t="s">
        <v>137</v>
      </c>
      <c r="BQ44" s="43"/>
      <c r="BR44" s="41" t="s">
        <v>83</v>
      </c>
      <c r="BS44" s="43" t="s">
        <v>137</v>
      </c>
      <c r="BT44" s="43" t="s">
        <v>137</v>
      </c>
      <c r="BU44" s="41" t="s">
        <v>83</v>
      </c>
      <c r="BV44" s="43" t="s">
        <v>137</v>
      </c>
      <c r="BW44" s="43" t="s">
        <v>137</v>
      </c>
      <c r="BX44" s="43" t="s">
        <v>137</v>
      </c>
      <c r="BY44" s="43" t="s">
        <v>137</v>
      </c>
      <c r="BZ44" s="48" t="s">
        <v>137</v>
      </c>
    </row>
    <row r="45" spans="1:78" ht="47.25" x14ac:dyDescent="0.25">
      <c r="A45" s="45" t="s">
        <v>501</v>
      </c>
      <c r="B45" s="1" t="s">
        <v>328</v>
      </c>
      <c r="C45" s="1" t="s">
        <v>79</v>
      </c>
      <c r="D45" s="16">
        <v>2610</v>
      </c>
      <c r="E45" s="1">
        <v>35</v>
      </c>
      <c r="F45" s="1" t="s">
        <v>94</v>
      </c>
      <c r="G45" s="1">
        <v>5.41</v>
      </c>
      <c r="H45" s="1" t="s">
        <v>88</v>
      </c>
      <c r="I45" s="2">
        <v>69000</v>
      </c>
      <c r="J45" s="1">
        <v>2.5</v>
      </c>
      <c r="K45" s="3" t="s">
        <v>83</v>
      </c>
      <c r="L45" s="2">
        <v>44677</v>
      </c>
      <c r="M45" s="3" t="s">
        <v>83</v>
      </c>
      <c r="N45" s="3" t="s">
        <v>83</v>
      </c>
      <c r="O45" s="3" t="s">
        <v>83</v>
      </c>
      <c r="P45" s="3" t="s">
        <v>83</v>
      </c>
      <c r="Q45" s="4">
        <v>18.579999999999998</v>
      </c>
      <c r="R45" s="4">
        <v>17.190000000000001</v>
      </c>
      <c r="S45" s="4">
        <v>26.5</v>
      </c>
      <c r="T45" s="4">
        <v>14.2</v>
      </c>
      <c r="U45" s="14" t="s">
        <v>99</v>
      </c>
      <c r="V45" s="1">
        <v>12</v>
      </c>
      <c r="W45" s="1" t="s">
        <v>337</v>
      </c>
      <c r="X45" s="1" t="s">
        <v>82</v>
      </c>
      <c r="Y45" s="1">
        <v>0</v>
      </c>
      <c r="Z45" s="1">
        <v>0</v>
      </c>
      <c r="AA45" s="1" t="s">
        <v>338</v>
      </c>
      <c r="AB45" s="1">
        <v>12</v>
      </c>
      <c r="AC45" s="1" t="s">
        <v>339</v>
      </c>
      <c r="AD45" s="1" t="s">
        <v>82</v>
      </c>
      <c r="AE45" s="1">
        <v>0</v>
      </c>
      <c r="AF45" s="1">
        <v>0</v>
      </c>
      <c r="AG45" s="1" t="s">
        <v>340</v>
      </c>
      <c r="AH45" s="1">
        <v>12</v>
      </c>
      <c r="AI45" s="1" t="s">
        <v>339</v>
      </c>
      <c r="AJ45" s="1" t="s">
        <v>82</v>
      </c>
      <c r="AK45" s="1">
        <v>0</v>
      </c>
      <c r="AL45" s="1">
        <v>0</v>
      </c>
      <c r="AM45" s="1" t="s">
        <v>340</v>
      </c>
      <c r="AN45" s="1" t="s">
        <v>83</v>
      </c>
      <c r="AO45" s="1"/>
      <c r="AP45" s="1" t="s">
        <v>83</v>
      </c>
      <c r="AQ45" s="1"/>
      <c r="AR45" s="1" t="s">
        <v>83</v>
      </c>
      <c r="AS45" s="1"/>
      <c r="AT45" s="1" t="s">
        <v>83</v>
      </c>
      <c r="AU45" s="1"/>
      <c r="AV45" s="1" t="s">
        <v>88</v>
      </c>
      <c r="AW45" s="1"/>
      <c r="AX45" s="1" t="s">
        <v>83</v>
      </c>
      <c r="AY45" s="1"/>
      <c r="AZ45" s="1" t="s">
        <v>83</v>
      </c>
      <c r="BA45" s="1"/>
      <c r="BB45" s="1" t="s">
        <v>83</v>
      </c>
      <c r="BC45" s="1"/>
      <c r="BD45" s="1" t="s">
        <v>83</v>
      </c>
      <c r="BE45" s="1"/>
      <c r="BF45" s="1" t="s">
        <v>88</v>
      </c>
      <c r="BG45" s="1"/>
      <c r="BH45" s="1" t="s">
        <v>83</v>
      </c>
      <c r="BI45" s="1"/>
      <c r="BJ45" s="1" t="s">
        <v>83</v>
      </c>
      <c r="BK45" s="1"/>
      <c r="BL45" s="1" t="s">
        <v>83</v>
      </c>
      <c r="BM45" s="1"/>
      <c r="BN45" s="1" t="s">
        <v>83</v>
      </c>
      <c r="BO45" s="1"/>
      <c r="BP45" s="1" t="s">
        <v>88</v>
      </c>
      <c r="BQ45" s="1"/>
      <c r="BR45" s="1" t="s">
        <v>83</v>
      </c>
      <c r="BS45" s="1" t="s">
        <v>83</v>
      </c>
      <c r="BT45" s="1" t="s">
        <v>83</v>
      </c>
      <c r="BU45" s="1" t="s">
        <v>83</v>
      </c>
      <c r="BV45" s="1" t="s">
        <v>83</v>
      </c>
      <c r="BW45" s="1" t="s">
        <v>83</v>
      </c>
      <c r="BX45" s="1" t="s">
        <v>83</v>
      </c>
      <c r="BY45" s="1" t="s">
        <v>83</v>
      </c>
      <c r="BZ45" s="47" t="s">
        <v>83</v>
      </c>
    </row>
    <row r="46" spans="1:78" ht="31.5" x14ac:dyDescent="0.25">
      <c r="A46" s="45" t="s">
        <v>345</v>
      </c>
      <c r="B46" s="1" t="s">
        <v>328</v>
      </c>
      <c r="C46" s="1" t="s">
        <v>139</v>
      </c>
      <c r="D46" s="16">
        <v>12900</v>
      </c>
      <c r="E46" s="1">
        <v>35</v>
      </c>
      <c r="F46" s="1" t="s">
        <v>94</v>
      </c>
      <c r="G46" s="1">
        <v>9.66</v>
      </c>
      <c r="H46" s="1" t="s">
        <v>82</v>
      </c>
      <c r="I46" s="2">
        <v>84516</v>
      </c>
      <c r="J46" s="1">
        <v>32</v>
      </c>
      <c r="K46" s="3">
        <v>57500</v>
      </c>
      <c r="L46" s="2" t="s">
        <v>83</v>
      </c>
      <c r="M46" s="3" t="s">
        <v>83</v>
      </c>
      <c r="N46" s="3">
        <v>23.26</v>
      </c>
      <c r="O46" s="3" t="s">
        <v>83</v>
      </c>
      <c r="P46" s="3" t="s">
        <v>83</v>
      </c>
      <c r="Q46" s="4">
        <v>15.19</v>
      </c>
      <c r="R46" s="4">
        <v>18.5</v>
      </c>
      <c r="S46" s="4">
        <v>20.149999999999999</v>
      </c>
      <c r="T46" s="4">
        <v>15</v>
      </c>
      <c r="U46" s="14" t="s">
        <v>165</v>
      </c>
      <c r="V46" s="1">
        <v>13</v>
      </c>
      <c r="W46" s="1">
        <v>30</v>
      </c>
      <c r="X46" s="1" t="s">
        <v>82</v>
      </c>
      <c r="Y46" s="1">
        <v>5</v>
      </c>
      <c r="Z46" s="1">
        <v>2.5</v>
      </c>
      <c r="AA46" s="1">
        <v>0</v>
      </c>
      <c r="AB46" s="1">
        <v>13</v>
      </c>
      <c r="AC46" s="1" t="s">
        <v>346</v>
      </c>
      <c r="AD46" s="1" t="s">
        <v>82</v>
      </c>
      <c r="AE46" s="1">
        <v>5</v>
      </c>
      <c r="AF46" s="1">
        <v>2.5</v>
      </c>
      <c r="AG46" s="1">
        <v>0</v>
      </c>
      <c r="AH46" s="1" t="s">
        <v>347</v>
      </c>
      <c r="AI46" s="1" t="s">
        <v>348</v>
      </c>
      <c r="AJ46" s="1" t="s">
        <v>82</v>
      </c>
      <c r="AK46" s="1" t="s">
        <v>349</v>
      </c>
      <c r="AL46" s="1" t="s">
        <v>350</v>
      </c>
      <c r="AM46" s="1" t="s">
        <v>83</v>
      </c>
      <c r="AN46" s="1" t="s">
        <v>172</v>
      </c>
      <c r="AO46" s="1"/>
      <c r="AP46" s="1" t="s">
        <v>172</v>
      </c>
      <c r="AQ46" s="1"/>
      <c r="AR46" s="1" t="s">
        <v>83</v>
      </c>
      <c r="AS46" s="1"/>
      <c r="AT46" s="1" t="s">
        <v>83</v>
      </c>
      <c r="AU46" s="1"/>
      <c r="AV46" s="1" t="s">
        <v>88</v>
      </c>
      <c r="AW46" s="1"/>
      <c r="AX46" s="1" t="s">
        <v>172</v>
      </c>
      <c r="AY46" s="1"/>
      <c r="AZ46" s="1" t="s">
        <v>83</v>
      </c>
      <c r="BA46" s="1"/>
      <c r="BB46" s="1" t="s">
        <v>83</v>
      </c>
      <c r="BC46" s="1"/>
      <c r="BD46" s="1" t="s">
        <v>83</v>
      </c>
      <c r="BE46" s="1"/>
      <c r="BF46" s="1" t="s">
        <v>88</v>
      </c>
      <c r="BG46" s="1"/>
      <c r="BH46" s="1" t="s">
        <v>83</v>
      </c>
      <c r="BI46" s="1"/>
      <c r="BJ46" s="1" t="s">
        <v>83</v>
      </c>
      <c r="BK46" s="1"/>
      <c r="BL46" s="1" t="s">
        <v>83</v>
      </c>
      <c r="BM46" s="1"/>
      <c r="BN46" s="1" t="s">
        <v>83</v>
      </c>
      <c r="BO46" s="1"/>
      <c r="BP46" s="1" t="s">
        <v>88</v>
      </c>
      <c r="BQ46" s="1"/>
      <c r="BR46" s="1" t="s">
        <v>351</v>
      </c>
      <c r="BS46" s="1" t="s">
        <v>83</v>
      </c>
      <c r="BT46" s="1" t="s">
        <v>83</v>
      </c>
      <c r="BU46" s="1" t="s">
        <v>351</v>
      </c>
      <c r="BV46" s="1" t="s">
        <v>83</v>
      </c>
      <c r="BW46" s="1" t="s">
        <v>83</v>
      </c>
      <c r="BX46" s="1" t="s">
        <v>352</v>
      </c>
      <c r="BY46" s="1" t="s">
        <v>83</v>
      </c>
      <c r="BZ46" s="47" t="s">
        <v>83</v>
      </c>
    </row>
    <row r="47" spans="1:78" ht="78.75" x14ac:dyDescent="0.25">
      <c r="A47" s="45" t="s">
        <v>353</v>
      </c>
      <c r="B47" s="1" t="s">
        <v>328</v>
      </c>
      <c r="C47" s="1" t="s">
        <v>92</v>
      </c>
      <c r="D47" s="16">
        <v>25805</v>
      </c>
      <c r="E47" s="1" t="s">
        <v>354</v>
      </c>
      <c r="F47" s="1" t="s">
        <v>355</v>
      </c>
      <c r="G47" s="1">
        <v>26.91</v>
      </c>
      <c r="H47" s="1" t="s">
        <v>82</v>
      </c>
      <c r="I47" s="2">
        <v>108056</v>
      </c>
      <c r="J47" s="1">
        <v>12</v>
      </c>
      <c r="K47" s="3" t="s">
        <v>356</v>
      </c>
      <c r="L47" s="2" t="s">
        <v>357</v>
      </c>
      <c r="M47" s="3" t="s">
        <v>358</v>
      </c>
      <c r="N47" s="3" t="s">
        <v>359</v>
      </c>
      <c r="O47" s="3" t="s">
        <v>360</v>
      </c>
      <c r="P47" s="3" t="s">
        <v>83</v>
      </c>
      <c r="Q47" s="4">
        <v>19.18</v>
      </c>
      <c r="R47" s="4">
        <v>18.559999999999999</v>
      </c>
      <c r="S47" s="4">
        <v>21.42</v>
      </c>
      <c r="T47" s="4">
        <v>25.49</v>
      </c>
      <c r="U47" s="14" t="s">
        <v>99</v>
      </c>
      <c r="V47" s="1">
        <v>9</v>
      </c>
      <c r="W47" s="1" t="s">
        <v>361</v>
      </c>
      <c r="X47" s="1" t="s">
        <v>82</v>
      </c>
      <c r="Y47" s="1">
        <v>0</v>
      </c>
      <c r="Z47" s="1">
        <v>0</v>
      </c>
      <c r="AA47" s="1" t="s">
        <v>362</v>
      </c>
      <c r="AB47" s="1">
        <v>9</v>
      </c>
      <c r="AC47" s="1" t="s">
        <v>361</v>
      </c>
      <c r="AD47" s="1" t="s">
        <v>82</v>
      </c>
      <c r="AE47" s="1">
        <v>0</v>
      </c>
      <c r="AF47" s="1">
        <v>0</v>
      </c>
      <c r="AG47" s="1" t="s">
        <v>363</v>
      </c>
      <c r="AH47" s="1" t="s">
        <v>364</v>
      </c>
      <c r="AI47" s="1">
        <v>0</v>
      </c>
      <c r="AJ47" s="1" t="s">
        <v>88</v>
      </c>
      <c r="AK47" s="1">
        <v>0</v>
      </c>
      <c r="AL47" s="1">
        <v>0</v>
      </c>
      <c r="AM47" s="1" t="s">
        <v>365</v>
      </c>
      <c r="AN47" s="1" t="s">
        <v>366</v>
      </c>
      <c r="AO47" s="1"/>
      <c r="AP47" s="1" t="s">
        <v>366</v>
      </c>
      <c r="AQ47" s="1"/>
      <c r="AR47" s="1">
        <v>0</v>
      </c>
      <c r="AS47" s="1"/>
      <c r="AT47" s="1">
        <v>0</v>
      </c>
      <c r="AU47" s="1"/>
      <c r="AV47" s="1" t="s">
        <v>88</v>
      </c>
      <c r="AW47" s="1"/>
      <c r="AX47" s="1" t="s">
        <v>366</v>
      </c>
      <c r="AY47" s="1" t="s">
        <v>367</v>
      </c>
      <c r="AZ47" s="1" t="s">
        <v>366</v>
      </c>
      <c r="BA47" s="1" t="s">
        <v>367</v>
      </c>
      <c r="BB47" s="1">
        <v>0</v>
      </c>
      <c r="BC47" s="1" t="s">
        <v>368</v>
      </c>
      <c r="BD47" s="1">
        <v>0</v>
      </c>
      <c r="BE47" s="1" t="s">
        <v>369</v>
      </c>
      <c r="BF47" s="1" t="s">
        <v>88</v>
      </c>
      <c r="BG47" s="1"/>
      <c r="BH47" s="1">
        <v>0</v>
      </c>
      <c r="BI47" s="1" t="s">
        <v>370</v>
      </c>
      <c r="BJ47" s="1">
        <v>0</v>
      </c>
      <c r="BK47" s="1" t="s">
        <v>370</v>
      </c>
      <c r="BL47" s="1">
        <v>0</v>
      </c>
      <c r="BM47" s="1" t="s">
        <v>371</v>
      </c>
      <c r="BN47" s="1">
        <v>0</v>
      </c>
      <c r="BO47" s="1" t="s">
        <v>371</v>
      </c>
      <c r="BP47" s="1" t="s">
        <v>88</v>
      </c>
      <c r="BQ47" s="1"/>
      <c r="BR47" s="1" t="s">
        <v>83</v>
      </c>
      <c r="BS47" s="1" t="s">
        <v>83</v>
      </c>
      <c r="BT47" s="1" t="s">
        <v>83</v>
      </c>
      <c r="BU47" s="1" t="s">
        <v>83</v>
      </c>
      <c r="BV47" s="1" t="s">
        <v>83</v>
      </c>
      <c r="BW47" s="1" t="s">
        <v>83</v>
      </c>
      <c r="BX47" s="1" t="s">
        <v>83</v>
      </c>
      <c r="BY47" s="1" t="s">
        <v>83</v>
      </c>
      <c r="BZ47" s="47" t="s">
        <v>83</v>
      </c>
    </row>
    <row r="48" spans="1:78" ht="63" x14ac:dyDescent="0.25">
      <c r="A48" s="45" t="s">
        <v>372</v>
      </c>
      <c r="B48" s="1" t="s">
        <v>328</v>
      </c>
      <c r="C48" s="1" t="s">
        <v>79</v>
      </c>
      <c r="D48" s="16">
        <v>11541</v>
      </c>
      <c r="E48" s="1">
        <v>35</v>
      </c>
      <c r="F48" s="1" t="s">
        <v>373</v>
      </c>
      <c r="G48" s="1">
        <v>13.34</v>
      </c>
      <c r="H48" s="1" t="s">
        <v>82</v>
      </c>
      <c r="I48" s="2">
        <v>85150</v>
      </c>
      <c r="J48" s="1">
        <v>9</v>
      </c>
      <c r="K48" s="3" t="s">
        <v>83</v>
      </c>
      <c r="L48" s="2">
        <v>47343</v>
      </c>
      <c r="M48" s="3">
        <v>47650</v>
      </c>
      <c r="N48" s="3" t="s">
        <v>83</v>
      </c>
      <c r="O48" s="3">
        <v>42552</v>
      </c>
      <c r="P48" s="3" t="s">
        <v>83</v>
      </c>
      <c r="Q48" s="4">
        <v>15.53</v>
      </c>
      <c r="R48" s="4">
        <v>16.690000000000001</v>
      </c>
      <c r="S48" s="4">
        <v>17.420000000000002</v>
      </c>
      <c r="T48" s="4">
        <v>14.2</v>
      </c>
      <c r="U48" s="14" t="s">
        <v>374</v>
      </c>
      <c r="V48" s="1">
        <v>11</v>
      </c>
      <c r="W48" s="1">
        <v>20</v>
      </c>
      <c r="X48" s="1" t="s">
        <v>82</v>
      </c>
      <c r="Y48" s="1">
        <v>12</v>
      </c>
      <c r="Z48" s="1">
        <v>0</v>
      </c>
      <c r="AA48" s="1">
        <v>32</v>
      </c>
      <c r="AB48" s="1">
        <v>11</v>
      </c>
      <c r="AC48" s="1" t="s">
        <v>375</v>
      </c>
      <c r="AD48" s="1" t="s">
        <v>82</v>
      </c>
      <c r="AE48" s="1" t="s">
        <v>144</v>
      </c>
      <c r="AF48" s="1">
        <v>0</v>
      </c>
      <c r="AG48" s="1" t="s">
        <v>376</v>
      </c>
      <c r="AH48" s="1">
        <v>11</v>
      </c>
      <c r="AI48" s="1" t="s">
        <v>377</v>
      </c>
      <c r="AJ48" s="1" t="s">
        <v>82</v>
      </c>
      <c r="AK48" s="1" t="s">
        <v>378</v>
      </c>
      <c r="AL48" s="1">
        <v>0</v>
      </c>
      <c r="AM48" s="1" t="s">
        <v>379</v>
      </c>
      <c r="AN48" s="1" t="s">
        <v>380</v>
      </c>
      <c r="AO48" s="1" t="s">
        <v>381</v>
      </c>
      <c r="AP48" s="1">
        <v>0</v>
      </c>
      <c r="AQ48" s="1"/>
      <c r="AR48" s="1" t="s">
        <v>380</v>
      </c>
      <c r="AS48" s="1" t="s">
        <v>381</v>
      </c>
      <c r="AT48" s="1" t="s">
        <v>380</v>
      </c>
      <c r="AU48" s="1" t="s">
        <v>381</v>
      </c>
      <c r="AV48" s="1" t="s">
        <v>88</v>
      </c>
      <c r="AW48" s="1"/>
      <c r="AX48" s="1" t="s">
        <v>380</v>
      </c>
      <c r="AY48" s="1" t="s">
        <v>381</v>
      </c>
      <c r="AZ48" s="1">
        <v>0</v>
      </c>
      <c r="BA48" s="1"/>
      <c r="BB48" s="1" t="s">
        <v>380</v>
      </c>
      <c r="BC48" s="1" t="s">
        <v>381</v>
      </c>
      <c r="BD48" s="1" t="s">
        <v>380</v>
      </c>
      <c r="BE48" s="1" t="s">
        <v>381</v>
      </c>
      <c r="BF48" s="1" t="s">
        <v>88</v>
      </c>
      <c r="BG48" s="1"/>
      <c r="BH48" s="1">
        <v>0</v>
      </c>
      <c r="BI48" s="1"/>
      <c r="BJ48" s="1">
        <v>0</v>
      </c>
      <c r="BK48" s="1"/>
      <c r="BL48" s="1">
        <v>0</v>
      </c>
      <c r="BM48" s="1"/>
      <c r="BN48" s="1">
        <v>0</v>
      </c>
      <c r="BO48" s="1"/>
      <c r="BP48" s="1" t="s">
        <v>88</v>
      </c>
      <c r="BQ48" s="1"/>
      <c r="BR48" s="1" t="s">
        <v>83</v>
      </c>
      <c r="BS48" s="1">
        <v>0</v>
      </c>
      <c r="BT48" s="1">
        <v>0</v>
      </c>
      <c r="BU48" s="1" t="s">
        <v>83</v>
      </c>
      <c r="BV48" s="1">
        <v>0</v>
      </c>
      <c r="BW48" s="1">
        <v>0</v>
      </c>
      <c r="BX48" s="1">
        <v>0</v>
      </c>
      <c r="BY48" s="1">
        <v>0</v>
      </c>
      <c r="BZ48" s="47">
        <v>0</v>
      </c>
    </row>
    <row r="49" spans="1:79" ht="94.5" x14ac:dyDescent="0.25">
      <c r="A49" s="45" t="s">
        <v>382</v>
      </c>
      <c r="B49" s="1" t="s">
        <v>328</v>
      </c>
      <c r="C49" s="1" t="s">
        <v>79</v>
      </c>
      <c r="D49" s="16">
        <v>11700</v>
      </c>
      <c r="E49" s="1">
        <v>35</v>
      </c>
      <c r="F49" s="1" t="s">
        <v>383</v>
      </c>
      <c r="G49" s="1">
        <v>2</v>
      </c>
      <c r="H49" s="1" t="s">
        <v>82</v>
      </c>
      <c r="I49" s="2">
        <v>70000</v>
      </c>
      <c r="J49" s="1" t="s">
        <v>384</v>
      </c>
      <c r="K49" s="3" t="s">
        <v>83</v>
      </c>
      <c r="L49" s="2" t="s">
        <v>83</v>
      </c>
      <c r="M49" s="3">
        <v>41860</v>
      </c>
      <c r="N49" s="3" t="s">
        <v>83</v>
      </c>
      <c r="O49" s="3" t="s">
        <v>83</v>
      </c>
      <c r="P49" s="3" t="s">
        <v>83</v>
      </c>
      <c r="Q49" s="4">
        <v>14.2</v>
      </c>
      <c r="R49" s="4">
        <v>16.48</v>
      </c>
      <c r="S49" s="3" t="s">
        <v>83</v>
      </c>
      <c r="T49" s="4">
        <v>17</v>
      </c>
      <c r="U49" s="14" t="s">
        <v>385</v>
      </c>
      <c r="V49" s="1">
        <v>13</v>
      </c>
      <c r="W49" s="1" t="s">
        <v>386</v>
      </c>
      <c r="X49" s="1" t="s">
        <v>82</v>
      </c>
      <c r="Y49" s="1" t="s">
        <v>387</v>
      </c>
      <c r="Z49" s="1">
        <v>1</v>
      </c>
      <c r="AA49" s="1" t="s">
        <v>388</v>
      </c>
      <c r="AB49" s="1">
        <v>13</v>
      </c>
      <c r="AC49" s="1">
        <v>15</v>
      </c>
      <c r="AD49" s="1" t="s">
        <v>82</v>
      </c>
      <c r="AE49" s="1">
        <v>8</v>
      </c>
      <c r="AF49" s="1">
        <v>1</v>
      </c>
      <c r="AG49" s="1" t="s">
        <v>388</v>
      </c>
      <c r="AH49" s="1">
        <v>13</v>
      </c>
      <c r="AI49" s="1">
        <v>10</v>
      </c>
      <c r="AJ49" s="1" t="s">
        <v>82</v>
      </c>
      <c r="AK49" s="1">
        <v>4</v>
      </c>
      <c r="AL49" s="1">
        <v>1</v>
      </c>
      <c r="AM49" s="1" t="s">
        <v>388</v>
      </c>
      <c r="AN49" s="1" t="s">
        <v>389</v>
      </c>
      <c r="AO49" s="1" t="s">
        <v>390</v>
      </c>
      <c r="AP49" s="1" t="s">
        <v>83</v>
      </c>
      <c r="AQ49" s="1" t="s">
        <v>391</v>
      </c>
      <c r="AR49" s="1" t="s">
        <v>83</v>
      </c>
      <c r="AS49" s="1" t="s">
        <v>392</v>
      </c>
      <c r="AT49" s="1" t="s">
        <v>83</v>
      </c>
      <c r="AU49" s="1" t="s">
        <v>393</v>
      </c>
      <c r="AV49" s="1" t="s">
        <v>82</v>
      </c>
      <c r="AW49" s="1"/>
      <c r="AX49" s="1" t="s">
        <v>83</v>
      </c>
      <c r="AY49" s="1"/>
      <c r="AZ49" s="1" t="s">
        <v>83</v>
      </c>
      <c r="BA49" s="1"/>
      <c r="BB49" s="1" t="s">
        <v>83</v>
      </c>
      <c r="BC49" s="1"/>
      <c r="BD49" s="1" t="s">
        <v>83</v>
      </c>
      <c r="BE49" s="1"/>
      <c r="BF49" s="1" t="s">
        <v>82</v>
      </c>
      <c r="BG49" s="1"/>
      <c r="BH49" s="1" t="s">
        <v>83</v>
      </c>
      <c r="BI49" s="1"/>
      <c r="BJ49" s="1" t="s">
        <v>83</v>
      </c>
      <c r="BK49" s="1"/>
      <c r="BL49" s="1" t="s">
        <v>83</v>
      </c>
      <c r="BM49" s="1"/>
      <c r="BN49" s="1" t="s">
        <v>83</v>
      </c>
      <c r="BO49" s="1"/>
      <c r="BP49" s="1" t="s">
        <v>88</v>
      </c>
      <c r="BQ49" s="1"/>
      <c r="BR49" s="1" t="s">
        <v>83</v>
      </c>
      <c r="BS49" s="1" t="s">
        <v>83</v>
      </c>
      <c r="BT49" s="1" t="s">
        <v>83</v>
      </c>
      <c r="BU49" s="1" t="s">
        <v>83</v>
      </c>
      <c r="BV49" s="1" t="s">
        <v>83</v>
      </c>
      <c r="BW49" s="1" t="s">
        <v>83</v>
      </c>
      <c r="BX49" s="1" t="s">
        <v>83</v>
      </c>
      <c r="BY49" s="1" t="s">
        <v>83</v>
      </c>
      <c r="BZ49" s="47" t="s">
        <v>83</v>
      </c>
    </row>
    <row r="50" spans="1:79" ht="31.5" x14ac:dyDescent="0.25">
      <c r="A50" s="45" t="s">
        <v>500</v>
      </c>
      <c r="B50" s="1" t="s">
        <v>328</v>
      </c>
      <c r="C50" s="1" t="s">
        <v>149</v>
      </c>
      <c r="D50" s="16">
        <v>8976</v>
      </c>
      <c r="E50" s="1" t="s">
        <v>329</v>
      </c>
      <c r="F50" s="1" t="s">
        <v>197</v>
      </c>
      <c r="G50" s="1">
        <v>4.88</v>
      </c>
      <c r="H50" s="1" t="s">
        <v>82</v>
      </c>
      <c r="I50" s="2">
        <v>65000</v>
      </c>
      <c r="J50" s="1">
        <v>3</v>
      </c>
      <c r="K50" s="3">
        <v>64974</v>
      </c>
      <c r="L50" s="2" t="s">
        <v>83</v>
      </c>
      <c r="M50" s="3" t="s">
        <v>83</v>
      </c>
      <c r="N50" s="3">
        <v>53089.4</v>
      </c>
      <c r="O50" s="3" t="s">
        <v>83</v>
      </c>
      <c r="P50" s="3" t="s">
        <v>83</v>
      </c>
      <c r="Q50" s="4">
        <v>16.22</v>
      </c>
      <c r="R50" s="4">
        <v>29.4</v>
      </c>
      <c r="S50" s="4">
        <v>24.84</v>
      </c>
      <c r="T50" s="3" t="s">
        <v>83</v>
      </c>
      <c r="U50" s="14" t="s">
        <v>330</v>
      </c>
      <c r="V50" s="1">
        <v>15</v>
      </c>
      <c r="W50" s="1">
        <v>0</v>
      </c>
      <c r="X50" s="1" t="s">
        <v>88</v>
      </c>
      <c r="Y50" s="1">
        <v>0</v>
      </c>
      <c r="Z50" s="1">
        <v>0</v>
      </c>
      <c r="AA50" s="1" t="s">
        <v>331</v>
      </c>
      <c r="AB50" s="1">
        <v>15</v>
      </c>
      <c r="AC50" s="1">
        <v>0</v>
      </c>
      <c r="AD50" s="1"/>
      <c r="AE50" s="1">
        <v>0</v>
      </c>
      <c r="AF50" s="1">
        <v>0</v>
      </c>
      <c r="AG50" s="1" t="s">
        <v>332</v>
      </c>
      <c r="AH50" s="1" t="s">
        <v>333</v>
      </c>
      <c r="AI50" s="1">
        <v>0</v>
      </c>
      <c r="AJ50" s="1" t="s">
        <v>83</v>
      </c>
      <c r="AK50" s="1">
        <v>0</v>
      </c>
      <c r="AL50" s="1">
        <v>0</v>
      </c>
      <c r="AM50" s="1" t="s">
        <v>332</v>
      </c>
      <c r="AN50" s="1" t="s">
        <v>334</v>
      </c>
      <c r="AO50" s="1"/>
      <c r="AP50" s="1" t="s">
        <v>83</v>
      </c>
      <c r="AQ50" s="1"/>
      <c r="AR50" s="1">
        <v>0</v>
      </c>
      <c r="AS50" s="1"/>
      <c r="AT50" s="1" t="s">
        <v>184</v>
      </c>
      <c r="AU50" s="1"/>
      <c r="AV50" s="1" t="s">
        <v>88</v>
      </c>
      <c r="AW50" s="1"/>
      <c r="AX50" s="1" t="s">
        <v>83</v>
      </c>
      <c r="AY50" s="1"/>
      <c r="AZ50" s="1" t="s">
        <v>83</v>
      </c>
      <c r="BA50" s="1"/>
      <c r="BB50" s="1" t="s">
        <v>83</v>
      </c>
      <c r="BC50" s="1"/>
      <c r="BD50" s="1" t="s">
        <v>83</v>
      </c>
      <c r="BE50" s="1"/>
      <c r="BF50" s="1" t="s">
        <v>88</v>
      </c>
      <c r="BG50" s="1"/>
      <c r="BH50" s="1" t="s">
        <v>83</v>
      </c>
      <c r="BI50" s="1"/>
      <c r="BJ50" s="1" t="s">
        <v>83</v>
      </c>
      <c r="BK50" s="1"/>
      <c r="BL50" s="1" t="s">
        <v>83</v>
      </c>
      <c r="BM50" s="1"/>
      <c r="BN50" s="1" t="s">
        <v>83</v>
      </c>
      <c r="BO50" s="1"/>
      <c r="BP50" s="1" t="s">
        <v>88</v>
      </c>
      <c r="BQ50" s="1"/>
      <c r="BR50" s="1" t="s">
        <v>83</v>
      </c>
      <c r="BS50" s="1" t="s">
        <v>83</v>
      </c>
      <c r="BT50" s="1" t="s">
        <v>335</v>
      </c>
      <c r="BU50" s="1" t="s">
        <v>83</v>
      </c>
      <c r="BV50" s="1" t="s">
        <v>83</v>
      </c>
      <c r="BW50" s="1" t="s">
        <v>336</v>
      </c>
      <c r="BX50" s="1" t="s">
        <v>83</v>
      </c>
      <c r="BY50" s="1" t="s">
        <v>83</v>
      </c>
      <c r="BZ50" s="47" t="s">
        <v>83</v>
      </c>
    </row>
    <row r="51" spans="1:79" ht="31.5" x14ac:dyDescent="0.25">
      <c r="A51" s="45" t="s">
        <v>504</v>
      </c>
      <c r="B51" s="1" t="s">
        <v>394</v>
      </c>
      <c r="C51" s="1" t="s">
        <v>79</v>
      </c>
      <c r="D51" s="16">
        <v>14407</v>
      </c>
      <c r="E51" s="1">
        <v>40</v>
      </c>
      <c r="F51" s="1" t="s">
        <v>135</v>
      </c>
      <c r="G51" s="1">
        <v>10.25</v>
      </c>
      <c r="H51" s="1" t="s">
        <v>82</v>
      </c>
      <c r="I51" s="2">
        <v>86500</v>
      </c>
      <c r="J51" s="1">
        <v>19</v>
      </c>
      <c r="K51" s="3">
        <v>65000</v>
      </c>
      <c r="L51" s="2">
        <v>54000</v>
      </c>
      <c r="M51" s="3">
        <v>49000</v>
      </c>
      <c r="N51" s="3">
        <v>40000</v>
      </c>
      <c r="O51" s="3" t="s">
        <v>83</v>
      </c>
      <c r="P51" s="3" t="s">
        <v>83</v>
      </c>
      <c r="Q51" s="4">
        <v>16</v>
      </c>
      <c r="R51" s="3" t="s">
        <v>83</v>
      </c>
      <c r="S51" s="4">
        <v>16</v>
      </c>
      <c r="T51" s="3" t="s">
        <v>83</v>
      </c>
      <c r="U51" s="14" t="s">
        <v>398</v>
      </c>
      <c r="V51" s="1">
        <v>14</v>
      </c>
      <c r="W51" s="1" t="s">
        <v>399</v>
      </c>
      <c r="X51" s="1" t="s">
        <v>82</v>
      </c>
      <c r="Y51" s="1">
        <v>5</v>
      </c>
      <c r="Z51" s="1">
        <v>0</v>
      </c>
      <c r="AA51" s="1">
        <v>14</v>
      </c>
      <c r="AB51" s="1">
        <v>14</v>
      </c>
      <c r="AC51" s="1">
        <v>14</v>
      </c>
      <c r="AD51" s="1" t="s">
        <v>82</v>
      </c>
      <c r="AE51" s="1">
        <v>5</v>
      </c>
      <c r="AF51" s="1">
        <v>0</v>
      </c>
      <c r="AG51" s="1">
        <v>14</v>
      </c>
      <c r="AH51" s="1">
        <v>14</v>
      </c>
      <c r="AI51" s="1">
        <v>10</v>
      </c>
      <c r="AJ51" s="1" t="s">
        <v>82</v>
      </c>
      <c r="AK51" s="1">
        <v>5</v>
      </c>
      <c r="AL51" s="1">
        <v>0</v>
      </c>
      <c r="AM51" s="1">
        <v>10</v>
      </c>
      <c r="AN51" s="1" t="s">
        <v>83</v>
      </c>
      <c r="AO51" s="1"/>
      <c r="AP51" s="1" t="s">
        <v>83</v>
      </c>
      <c r="AQ51" s="1"/>
      <c r="AR51" s="1"/>
      <c r="AS51" s="1"/>
      <c r="AT51" s="1" t="s">
        <v>83</v>
      </c>
      <c r="AU51" s="1"/>
      <c r="AV51" s="1" t="s">
        <v>83</v>
      </c>
      <c r="AW51" s="1"/>
      <c r="AX51" s="1" t="s">
        <v>83</v>
      </c>
      <c r="AY51" s="1"/>
      <c r="AZ51" s="1" t="s">
        <v>83</v>
      </c>
      <c r="BA51" s="1"/>
      <c r="BB51" s="1" t="s">
        <v>83</v>
      </c>
      <c r="BC51" s="1"/>
      <c r="BD51" s="1" t="s">
        <v>83</v>
      </c>
      <c r="BE51" s="1"/>
      <c r="BF51" s="1" t="s">
        <v>83</v>
      </c>
      <c r="BG51" s="1"/>
      <c r="BH51" s="1" t="s">
        <v>83</v>
      </c>
      <c r="BI51" s="1"/>
      <c r="BJ51" s="1" t="s">
        <v>83</v>
      </c>
      <c r="BK51" s="1"/>
      <c r="BL51" s="1" t="s">
        <v>83</v>
      </c>
      <c r="BM51" s="1"/>
      <c r="BN51" s="1" t="s">
        <v>83</v>
      </c>
      <c r="BO51" s="1"/>
      <c r="BP51" s="1" t="s">
        <v>83</v>
      </c>
      <c r="BQ51" s="1"/>
      <c r="BR51" s="1" t="s">
        <v>83</v>
      </c>
      <c r="BS51" s="1" t="s">
        <v>83</v>
      </c>
      <c r="BT51" s="1" t="s">
        <v>83</v>
      </c>
      <c r="BU51" s="1" t="s">
        <v>83</v>
      </c>
      <c r="BV51" s="1" t="s">
        <v>83</v>
      </c>
      <c r="BW51" s="1" t="s">
        <v>83</v>
      </c>
      <c r="BX51" s="1" t="s">
        <v>83</v>
      </c>
      <c r="BY51" s="1" t="s">
        <v>83</v>
      </c>
      <c r="BZ51" s="47" t="s">
        <v>83</v>
      </c>
    </row>
    <row r="52" spans="1:79" ht="173.25" x14ac:dyDescent="0.25">
      <c r="A52" s="45" t="s">
        <v>405</v>
      </c>
      <c r="B52" s="25" t="s">
        <v>394</v>
      </c>
      <c r="C52" s="25" t="s">
        <v>92</v>
      </c>
      <c r="D52" s="25">
        <v>12920</v>
      </c>
      <c r="E52" s="25" t="s">
        <v>406</v>
      </c>
      <c r="F52" s="25" t="s">
        <v>407</v>
      </c>
      <c r="G52" s="25">
        <v>10</v>
      </c>
      <c r="H52" s="25" t="s">
        <v>82</v>
      </c>
      <c r="I52" s="28">
        <v>94300</v>
      </c>
      <c r="J52" s="25">
        <v>30</v>
      </c>
      <c r="K52" s="28">
        <v>54000</v>
      </c>
      <c r="L52" s="28">
        <v>50000</v>
      </c>
      <c r="M52" s="28">
        <v>40000</v>
      </c>
      <c r="N52" s="28">
        <v>47850</v>
      </c>
      <c r="O52" s="25" t="s">
        <v>83</v>
      </c>
      <c r="P52" s="25" t="s">
        <v>83</v>
      </c>
      <c r="Q52" s="31">
        <v>18.5</v>
      </c>
      <c r="R52" s="25" t="s">
        <v>83</v>
      </c>
      <c r="S52" s="25" t="s">
        <v>83</v>
      </c>
      <c r="T52" s="31">
        <v>15</v>
      </c>
      <c r="U52" s="25" t="s">
        <v>408</v>
      </c>
      <c r="V52" s="25">
        <v>13</v>
      </c>
      <c r="W52" s="25">
        <v>30</v>
      </c>
      <c r="X52" s="25" t="s">
        <v>82</v>
      </c>
      <c r="Y52" s="25" t="s">
        <v>409</v>
      </c>
      <c r="Z52" s="25">
        <v>6</v>
      </c>
      <c r="AA52" s="25">
        <v>0</v>
      </c>
      <c r="AB52" s="25">
        <v>13</v>
      </c>
      <c r="AC52" s="25" t="s">
        <v>410</v>
      </c>
      <c r="AD52" s="25" t="s">
        <v>82</v>
      </c>
      <c r="AE52" s="25" t="s">
        <v>411</v>
      </c>
      <c r="AF52" s="25">
        <v>6</v>
      </c>
      <c r="AG52" s="25">
        <v>0</v>
      </c>
      <c r="AH52" s="25" t="s">
        <v>412</v>
      </c>
      <c r="AI52" s="25" t="s">
        <v>413</v>
      </c>
      <c r="AJ52" s="25" t="s">
        <v>88</v>
      </c>
      <c r="AK52" s="25">
        <v>4</v>
      </c>
      <c r="AL52" s="25">
        <v>4</v>
      </c>
      <c r="AM52" s="25" t="s">
        <v>83</v>
      </c>
      <c r="AN52" s="25" t="s">
        <v>414</v>
      </c>
      <c r="AO52" s="25" t="s">
        <v>415</v>
      </c>
      <c r="AP52" s="35">
        <v>0.5</v>
      </c>
      <c r="AQ52" s="25" t="s">
        <v>416</v>
      </c>
      <c r="AR52" s="35">
        <v>0.75</v>
      </c>
      <c r="AS52" s="25"/>
      <c r="AT52" s="35">
        <v>0.75</v>
      </c>
      <c r="AU52" s="25"/>
      <c r="AV52" s="25" t="s">
        <v>88</v>
      </c>
      <c r="AW52" s="25"/>
      <c r="AX52" s="35">
        <v>0.75</v>
      </c>
      <c r="AY52" s="25" t="s">
        <v>417</v>
      </c>
      <c r="AZ52" s="35">
        <v>0.5</v>
      </c>
      <c r="BA52" s="25" t="s">
        <v>418</v>
      </c>
      <c r="BB52" s="35">
        <v>0.75</v>
      </c>
      <c r="BC52" s="25"/>
      <c r="BD52" s="35">
        <v>0.5</v>
      </c>
      <c r="BE52" s="25"/>
      <c r="BF52" s="25" t="s">
        <v>88</v>
      </c>
      <c r="BG52" s="25"/>
      <c r="BH52" s="35">
        <v>0</v>
      </c>
      <c r="BI52" s="25"/>
      <c r="BJ52" s="35">
        <v>0</v>
      </c>
      <c r="BK52" s="25"/>
      <c r="BL52" s="35">
        <v>0</v>
      </c>
      <c r="BM52" s="25"/>
      <c r="BN52" s="35">
        <v>0</v>
      </c>
      <c r="BO52" s="25"/>
      <c r="BP52" s="25" t="s">
        <v>88</v>
      </c>
      <c r="BQ52" s="25"/>
      <c r="BR52" s="35">
        <v>0.17</v>
      </c>
      <c r="BS52" s="25" t="s">
        <v>83</v>
      </c>
      <c r="BT52" s="25">
        <v>0</v>
      </c>
      <c r="BU52" s="35">
        <v>0.11</v>
      </c>
      <c r="BV52" s="25" t="s">
        <v>83</v>
      </c>
      <c r="BW52" s="25">
        <v>0</v>
      </c>
      <c r="BX52" s="25">
        <v>0</v>
      </c>
      <c r="BY52" s="25">
        <v>0</v>
      </c>
      <c r="BZ52" s="49">
        <v>0</v>
      </c>
    </row>
    <row r="53" spans="1:79" ht="31.5" x14ac:dyDescent="0.25">
      <c r="A53" s="45" t="s">
        <v>419</v>
      </c>
      <c r="B53" s="1" t="s">
        <v>394</v>
      </c>
      <c r="C53" s="1" t="s">
        <v>149</v>
      </c>
      <c r="D53" s="23">
        <v>2981</v>
      </c>
      <c r="E53" s="1">
        <v>40</v>
      </c>
      <c r="F53" s="1" t="s">
        <v>420</v>
      </c>
      <c r="G53" s="1">
        <v>4.26</v>
      </c>
      <c r="H53" s="1" t="s">
        <v>82</v>
      </c>
      <c r="I53" s="2">
        <v>54000</v>
      </c>
      <c r="J53" s="1">
        <v>14</v>
      </c>
      <c r="K53" s="3" t="s">
        <v>83</v>
      </c>
      <c r="L53" s="2" t="s">
        <v>83</v>
      </c>
      <c r="M53" s="3" t="s">
        <v>83</v>
      </c>
      <c r="N53" s="3" t="s">
        <v>83</v>
      </c>
      <c r="O53" s="3" t="s">
        <v>83</v>
      </c>
      <c r="P53" s="3" t="s">
        <v>83</v>
      </c>
      <c r="Q53" s="4">
        <v>15</v>
      </c>
      <c r="R53" s="4">
        <v>18.75</v>
      </c>
      <c r="S53" s="4">
        <v>20</v>
      </c>
      <c r="T53" s="3" t="s">
        <v>83</v>
      </c>
      <c r="U53" s="14" t="s">
        <v>421</v>
      </c>
      <c r="V53" s="1">
        <v>14</v>
      </c>
      <c r="W53" s="1" t="s">
        <v>422</v>
      </c>
      <c r="X53" s="1" t="s">
        <v>82</v>
      </c>
      <c r="Y53" s="1">
        <v>3</v>
      </c>
      <c r="Z53" s="1">
        <v>0</v>
      </c>
      <c r="AA53" s="1">
        <v>0</v>
      </c>
      <c r="AB53" s="1">
        <v>14</v>
      </c>
      <c r="AC53" s="1" t="s">
        <v>422</v>
      </c>
      <c r="AD53" s="1" t="s">
        <v>82</v>
      </c>
      <c r="AE53" s="1">
        <v>3</v>
      </c>
      <c r="AF53" s="1">
        <v>0</v>
      </c>
      <c r="AG53" s="1">
        <v>0</v>
      </c>
      <c r="AH53" s="1">
        <v>0</v>
      </c>
      <c r="AI53" s="1">
        <v>1</v>
      </c>
      <c r="AJ53" s="1" t="s">
        <v>88</v>
      </c>
      <c r="AK53" s="1">
        <v>1</v>
      </c>
      <c r="AL53" s="1">
        <v>0</v>
      </c>
      <c r="AM53" s="1">
        <v>0</v>
      </c>
      <c r="AN53" s="1">
        <v>0</v>
      </c>
      <c r="AO53" s="1"/>
      <c r="AP53" s="1">
        <v>0</v>
      </c>
      <c r="AQ53" s="1"/>
      <c r="AR53" s="1">
        <v>0</v>
      </c>
      <c r="AS53" s="1"/>
      <c r="AT53" s="1">
        <v>0</v>
      </c>
      <c r="AU53" s="1"/>
      <c r="AV53" s="1" t="s">
        <v>82</v>
      </c>
      <c r="AW53" s="1"/>
      <c r="AX53" s="1">
        <v>0</v>
      </c>
      <c r="AY53" s="1"/>
      <c r="AZ53" s="1">
        <v>0</v>
      </c>
      <c r="BA53" s="1"/>
      <c r="BB53" s="1">
        <v>0</v>
      </c>
      <c r="BC53" s="1"/>
      <c r="BD53" s="1">
        <v>0</v>
      </c>
      <c r="BE53" s="1"/>
      <c r="BF53" s="1" t="s">
        <v>88</v>
      </c>
      <c r="BG53" s="1"/>
      <c r="BH53" s="1">
        <v>0</v>
      </c>
      <c r="BI53" s="1"/>
      <c r="BJ53" s="1">
        <v>0</v>
      </c>
      <c r="BK53" s="1"/>
      <c r="BL53" s="1">
        <v>0</v>
      </c>
      <c r="BM53" s="1"/>
      <c r="BN53" s="1">
        <v>0</v>
      </c>
      <c r="BO53" s="1"/>
      <c r="BP53" s="1" t="s">
        <v>88</v>
      </c>
      <c r="BQ53" s="1"/>
      <c r="BR53" s="1">
        <v>0</v>
      </c>
      <c r="BS53" s="1">
        <v>0</v>
      </c>
      <c r="BT53" s="1">
        <v>0</v>
      </c>
      <c r="BU53" s="1">
        <v>0</v>
      </c>
      <c r="BV53" s="1">
        <v>0</v>
      </c>
      <c r="BW53" s="1">
        <v>0</v>
      </c>
      <c r="BX53" s="1">
        <v>0</v>
      </c>
      <c r="BY53" s="1">
        <v>0</v>
      </c>
      <c r="BZ53" s="47">
        <v>0</v>
      </c>
    </row>
    <row r="54" spans="1:79" ht="94.5" x14ac:dyDescent="0.25">
      <c r="A54" s="45" t="s">
        <v>423</v>
      </c>
      <c r="B54" s="1" t="s">
        <v>394</v>
      </c>
      <c r="C54" s="1" t="s">
        <v>149</v>
      </c>
      <c r="D54" s="16">
        <v>24069</v>
      </c>
      <c r="E54" s="1" t="s">
        <v>187</v>
      </c>
      <c r="F54" s="1" t="s">
        <v>424</v>
      </c>
      <c r="G54" s="1">
        <v>12.5</v>
      </c>
      <c r="H54" s="1" t="s">
        <v>82</v>
      </c>
      <c r="I54" s="2">
        <v>73500</v>
      </c>
      <c r="J54" s="1">
        <v>19</v>
      </c>
      <c r="K54" s="3">
        <v>59051</v>
      </c>
      <c r="L54" s="2">
        <v>44064</v>
      </c>
      <c r="M54" s="3" t="s">
        <v>83</v>
      </c>
      <c r="N54" s="3" t="s">
        <v>425</v>
      </c>
      <c r="O54" s="3" t="s">
        <v>83</v>
      </c>
      <c r="P54" s="3" t="s">
        <v>83</v>
      </c>
      <c r="Q54" s="4">
        <v>16.62</v>
      </c>
      <c r="R54" s="3" t="s">
        <v>83</v>
      </c>
      <c r="S54" s="3" t="s">
        <v>83</v>
      </c>
      <c r="T54" s="3" t="s">
        <v>83</v>
      </c>
      <c r="U54" s="14" t="s">
        <v>426</v>
      </c>
      <c r="V54" s="1">
        <v>14</v>
      </c>
      <c r="W54" s="1">
        <v>20</v>
      </c>
      <c r="X54" s="1" t="s">
        <v>88</v>
      </c>
      <c r="Y54" s="1">
        <v>12</v>
      </c>
      <c r="Z54" s="1">
        <v>5</v>
      </c>
      <c r="AA54" s="1">
        <v>0</v>
      </c>
      <c r="AB54" s="1">
        <v>14</v>
      </c>
      <c r="AC54" s="1" t="s">
        <v>427</v>
      </c>
      <c r="AD54" s="1" t="s">
        <v>82</v>
      </c>
      <c r="AE54" s="1">
        <v>12</v>
      </c>
      <c r="AF54" s="1" t="s">
        <v>428</v>
      </c>
      <c r="AG54" s="1">
        <v>0</v>
      </c>
      <c r="AH54" s="1" t="s">
        <v>429</v>
      </c>
      <c r="AI54" s="1" t="s">
        <v>430</v>
      </c>
      <c r="AJ54" s="1" t="s">
        <v>82</v>
      </c>
      <c r="AK54" s="1" t="s">
        <v>431</v>
      </c>
      <c r="AL54" s="1" t="s">
        <v>83</v>
      </c>
      <c r="AM54" s="1" t="s">
        <v>83</v>
      </c>
      <c r="AN54" s="1" t="s">
        <v>432</v>
      </c>
      <c r="AO54" s="1"/>
      <c r="AP54" s="1" t="s">
        <v>83</v>
      </c>
      <c r="AQ54" s="1"/>
      <c r="AR54" s="1" t="s">
        <v>83</v>
      </c>
      <c r="AS54" s="1"/>
      <c r="AT54" s="1" t="s">
        <v>83</v>
      </c>
      <c r="AU54" s="1"/>
      <c r="AV54" s="1" t="s">
        <v>88</v>
      </c>
      <c r="AW54" s="1"/>
      <c r="AX54" s="1" t="s">
        <v>432</v>
      </c>
      <c r="AY54" s="1"/>
      <c r="AZ54" s="1" t="s">
        <v>83</v>
      </c>
      <c r="BA54" s="1"/>
      <c r="BB54" s="1" t="s">
        <v>83</v>
      </c>
      <c r="BC54" s="1"/>
      <c r="BD54" s="1" t="s">
        <v>83</v>
      </c>
      <c r="BE54" s="1"/>
      <c r="BF54" s="1" t="s">
        <v>88</v>
      </c>
      <c r="BG54" s="1"/>
      <c r="BH54" s="1" t="s">
        <v>83</v>
      </c>
      <c r="BI54" s="1"/>
      <c r="BJ54" s="1" t="s">
        <v>83</v>
      </c>
      <c r="BK54" s="1"/>
      <c r="BL54" s="1" t="s">
        <v>83</v>
      </c>
      <c r="BM54" s="1"/>
      <c r="BN54" s="1" t="s">
        <v>83</v>
      </c>
      <c r="BO54" s="1"/>
      <c r="BP54" s="1" t="s">
        <v>88</v>
      </c>
      <c r="BQ54" s="1"/>
      <c r="BR54" s="1" t="s">
        <v>83</v>
      </c>
      <c r="BS54" s="1" t="s">
        <v>83</v>
      </c>
      <c r="BT54" s="1" t="s">
        <v>433</v>
      </c>
      <c r="BU54" s="1" t="s">
        <v>83</v>
      </c>
      <c r="BV54" s="1" t="s">
        <v>83</v>
      </c>
      <c r="BW54" s="1" t="s">
        <v>433</v>
      </c>
      <c r="BX54" s="1" t="s">
        <v>83</v>
      </c>
      <c r="BY54" s="1" t="s">
        <v>83</v>
      </c>
      <c r="BZ54" s="47" t="s">
        <v>83</v>
      </c>
    </row>
    <row r="55" spans="1:79" ht="31.5" x14ac:dyDescent="0.25">
      <c r="A55" s="45" t="s">
        <v>434</v>
      </c>
      <c r="B55" s="26" t="s">
        <v>394</v>
      </c>
      <c r="C55" s="26" t="s">
        <v>92</v>
      </c>
      <c r="D55" s="27">
        <v>13256</v>
      </c>
      <c r="E55" s="26">
        <v>20</v>
      </c>
      <c r="F55" s="26">
        <v>19</v>
      </c>
      <c r="G55" s="26">
        <v>14.7</v>
      </c>
      <c r="H55" s="26" t="s">
        <v>82</v>
      </c>
      <c r="I55" s="29">
        <v>70000</v>
      </c>
      <c r="J55" s="26">
        <v>7</v>
      </c>
      <c r="K55" s="30">
        <v>54995.199999999997</v>
      </c>
      <c r="L55" s="29">
        <v>37375.96</v>
      </c>
      <c r="M55" s="30">
        <v>38563.199999999997</v>
      </c>
      <c r="N55" s="30" t="s">
        <v>83</v>
      </c>
      <c r="O55" s="30">
        <v>26008.32</v>
      </c>
      <c r="P55" s="30" t="s">
        <v>83</v>
      </c>
      <c r="Q55" s="32">
        <v>16.2</v>
      </c>
      <c r="R55" s="30" t="s">
        <v>83</v>
      </c>
      <c r="S55" s="30" t="s">
        <v>83</v>
      </c>
      <c r="T55" s="30" t="s">
        <v>83</v>
      </c>
      <c r="U55" s="33" t="s">
        <v>435</v>
      </c>
      <c r="V55" s="26">
        <v>12</v>
      </c>
      <c r="W55" s="26">
        <v>20</v>
      </c>
      <c r="X55" s="26" t="s">
        <v>88</v>
      </c>
      <c r="Y55" s="34">
        <v>12</v>
      </c>
      <c r="Z55" s="26">
        <v>3</v>
      </c>
      <c r="AA55" s="26">
        <v>0</v>
      </c>
      <c r="AB55" s="26">
        <v>12</v>
      </c>
      <c r="AC55" s="26">
        <v>5</v>
      </c>
      <c r="AD55" s="26" t="s">
        <v>82</v>
      </c>
      <c r="AE55" s="26">
        <v>12</v>
      </c>
      <c r="AF55" s="26">
        <v>3</v>
      </c>
      <c r="AG55" s="26">
        <v>0</v>
      </c>
      <c r="AH55" s="26">
        <v>0</v>
      </c>
      <c r="AI55" s="26">
        <v>0</v>
      </c>
      <c r="AJ55" s="26" t="s">
        <v>82</v>
      </c>
      <c r="AK55" s="26">
        <v>0</v>
      </c>
      <c r="AL55" s="26" t="s">
        <v>83</v>
      </c>
      <c r="AM55" s="26" t="s">
        <v>83</v>
      </c>
      <c r="AN55" s="26" t="s">
        <v>86</v>
      </c>
      <c r="AO55" s="26"/>
      <c r="AP55" s="26" t="s">
        <v>184</v>
      </c>
      <c r="AQ55" s="26"/>
      <c r="AR55" s="26" t="s">
        <v>86</v>
      </c>
      <c r="AS55" s="26"/>
      <c r="AT55" s="26" t="s">
        <v>184</v>
      </c>
      <c r="AU55" s="26"/>
      <c r="AV55" s="26" t="s">
        <v>82</v>
      </c>
      <c r="AW55" s="26"/>
      <c r="AX55" s="37">
        <v>1</v>
      </c>
      <c r="AY55" s="26"/>
      <c r="AZ55" s="26" t="s">
        <v>184</v>
      </c>
      <c r="BA55" s="26"/>
      <c r="BB55" s="26" t="s">
        <v>86</v>
      </c>
      <c r="BC55" s="26"/>
      <c r="BD55" s="26" t="s">
        <v>184</v>
      </c>
      <c r="BE55" s="26"/>
      <c r="BF55" s="26" t="s">
        <v>82</v>
      </c>
      <c r="BG55" s="26"/>
      <c r="BH55" s="26" t="s">
        <v>83</v>
      </c>
      <c r="BI55" s="26"/>
      <c r="BJ55" s="26" t="s">
        <v>83</v>
      </c>
      <c r="BK55" s="26"/>
      <c r="BL55" s="26" t="s">
        <v>83</v>
      </c>
      <c r="BM55" s="26"/>
      <c r="BN55" s="26" t="s">
        <v>83</v>
      </c>
      <c r="BO55" s="26"/>
      <c r="BP55" s="26" t="s">
        <v>88</v>
      </c>
      <c r="BQ55" s="26"/>
      <c r="BR55" s="26" t="s">
        <v>436</v>
      </c>
      <c r="BS55" s="26" t="s">
        <v>83</v>
      </c>
      <c r="BT55" s="26" t="s">
        <v>83</v>
      </c>
      <c r="BU55" s="26" t="s">
        <v>436</v>
      </c>
      <c r="BV55" s="26" t="s">
        <v>83</v>
      </c>
      <c r="BW55" s="26" t="s">
        <v>83</v>
      </c>
      <c r="BX55" s="26" t="s">
        <v>83</v>
      </c>
      <c r="BY55" s="26" t="s">
        <v>83</v>
      </c>
      <c r="BZ55" s="50" t="s">
        <v>83</v>
      </c>
    </row>
    <row r="56" spans="1:79" ht="94.5" x14ac:dyDescent="0.25">
      <c r="A56" s="45" t="s">
        <v>505</v>
      </c>
      <c r="B56" s="1" t="s">
        <v>394</v>
      </c>
      <c r="C56" s="1" t="s">
        <v>79</v>
      </c>
      <c r="D56" s="16">
        <v>275</v>
      </c>
      <c r="E56" s="1">
        <v>35</v>
      </c>
      <c r="F56" s="1" t="s">
        <v>400</v>
      </c>
      <c r="G56" s="1">
        <v>1</v>
      </c>
      <c r="H56" s="1" t="s">
        <v>88</v>
      </c>
      <c r="I56" s="2">
        <v>26931</v>
      </c>
      <c r="J56" s="1">
        <v>5</v>
      </c>
      <c r="K56" s="3" t="s">
        <v>83</v>
      </c>
      <c r="L56" s="2" t="s">
        <v>83</v>
      </c>
      <c r="M56" s="3" t="s">
        <v>83</v>
      </c>
      <c r="N56" s="3" t="s">
        <v>83</v>
      </c>
      <c r="O56" s="3" t="s">
        <v>83</v>
      </c>
      <c r="P56" s="3" t="s">
        <v>83</v>
      </c>
      <c r="Q56" s="4" t="s">
        <v>83</v>
      </c>
      <c r="R56" s="3" t="s">
        <v>83</v>
      </c>
      <c r="S56" s="3" t="s">
        <v>83</v>
      </c>
      <c r="T56" s="3" t="s">
        <v>83</v>
      </c>
      <c r="U56" s="14" t="s">
        <v>401</v>
      </c>
      <c r="V56" s="1">
        <v>0</v>
      </c>
      <c r="W56" s="1">
        <v>0</v>
      </c>
      <c r="X56" s="1" t="s">
        <v>88</v>
      </c>
      <c r="Y56" s="1">
        <v>0</v>
      </c>
      <c r="Z56" s="1">
        <v>0</v>
      </c>
      <c r="AA56" s="1">
        <v>17</v>
      </c>
      <c r="AB56" s="1">
        <v>0</v>
      </c>
      <c r="AC56" s="1">
        <v>0</v>
      </c>
      <c r="AD56" s="1"/>
      <c r="AE56" s="1">
        <v>0</v>
      </c>
      <c r="AF56" s="1">
        <v>0</v>
      </c>
      <c r="AG56" s="1">
        <v>0</v>
      </c>
      <c r="AH56" s="1">
        <v>0</v>
      </c>
      <c r="AI56" s="1">
        <v>0</v>
      </c>
      <c r="AJ56" s="1" t="s">
        <v>83</v>
      </c>
      <c r="AK56" s="1">
        <v>0</v>
      </c>
      <c r="AL56" s="1">
        <v>0</v>
      </c>
      <c r="AM56" s="1">
        <v>0</v>
      </c>
      <c r="AN56" s="1" t="s">
        <v>402</v>
      </c>
      <c r="AO56" s="1" t="s">
        <v>403</v>
      </c>
      <c r="AP56" s="1" t="s">
        <v>83</v>
      </c>
      <c r="AQ56" s="1"/>
      <c r="AR56" s="1" t="s">
        <v>83</v>
      </c>
      <c r="AS56" s="1"/>
      <c r="AT56" s="1" t="s">
        <v>83</v>
      </c>
      <c r="AU56" s="1"/>
      <c r="AV56" s="1" t="s">
        <v>88</v>
      </c>
      <c r="AW56" s="1"/>
      <c r="AX56" s="1" t="s">
        <v>83</v>
      </c>
      <c r="AY56" s="1"/>
      <c r="AZ56" s="1" t="s">
        <v>83</v>
      </c>
      <c r="BA56" s="1"/>
      <c r="BB56" s="1" t="s">
        <v>83</v>
      </c>
      <c r="BC56" s="1"/>
      <c r="BD56" s="1" t="s">
        <v>83</v>
      </c>
      <c r="BE56" s="1"/>
      <c r="BF56" s="1" t="s">
        <v>88</v>
      </c>
      <c r="BG56" s="1"/>
      <c r="BH56" s="1" t="s">
        <v>83</v>
      </c>
      <c r="BI56" s="1"/>
      <c r="BJ56" s="1" t="s">
        <v>83</v>
      </c>
      <c r="BK56" s="1"/>
      <c r="BL56" s="1" t="s">
        <v>83</v>
      </c>
      <c r="BM56" s="1"/>
      <c r="BN56" s="1" t="s">
        <v>83</v>
      </c>
      <c r="BO56" s="1"/>
      <c r="BP56" s="1" t="s">
        <v>88</v>
      </c>
      <c r="BQ56" s="1"/>
      <c r="BR56" s="1" t="s">
        <v>83</v>
      </c>
      <c r="BS56" s="1" t="s">
        <v>83</v>
      </c>
      <c r="BT56" s="1" t="s">
        <v>83</v>
      </c>
      <c r="BU56" s="1" t="s">
        <v>83</v>
      </c>
      <c r="BV56" s="1" t="s">
        <v>83</v>
      </c>
      <c r="BW56" s="1" t="s">
        <v>83</v>
      </c>
      <c r="BX56" s="1" t="s">
        <v>83</v>
      </c>
      <c r="BY56" s="1" t="s">
        <v>83</v>
      </c>
      <c r="BZ56" s="47" t="s">
        <v>83</v>
      </c>
    </row>
    <row r="57" spans="1:79" ht="31.5" x14ac:dyDescent="0.25">
      <c r="A57" s="45" t="s">
        <v>506</v>
      </c>
      <c r="B57" s="1" t="s">
        <v>394</v>
      </c>
      <c r="C57" s="1" t="s">
        <v>79</v>
      </c>
      <c r="D57" s="16">
        <v>4226</v>
      </c>
      <c r="E57" s="1">
        <v>35</v>
      </c>
      <c r="F57" s="1" t="s">
        <v>94</v>
      </c>
      <c r="G57" s="1">
        <v>4.1100000000000003</v>
      </c>
      <c r="H57" s="1" t="s">
        <v>88</v>
      </c>
      <c r="I57" s="2">
        <v>58000</v>
      </c>
      <c r="J57" s="1">
        <v>6</v>
      </c>
      <c r="K57" s="3" t="s">
        <v>83</v>
      </c>
      <c r="L57" s="2" t="s">
        <v>83</v>
      </c>
      <c r="M57" s="3" t="s">
        <v>83</v>
      </c>
      <c r="N57" s="3">
        <v>40000</v>
      </c>
      <c r="O57" s="3" t="s">
        <v>83</v>
      </c>
      <c r="P57" s="3" t="s">
        <v>83</v>
      </c>
      <c r="Q57" s="4">
        <v>17</v>
      </c>
      <c r="R57" s="4">
        <v>19</v>
      </c>
      <c r="S57" s="4">
        <v>18</v>
      </c>
      <c r="T57" s="3" t="s">
        <v>83</v>
      </c>
      <c r="U57" s="14" t="s">
        <v>159</v>
      </c>
      <c r="V57" s="1">
        <v>13</v>
      </c>
      <c r="W57" s="1">
        <v>15</v>
      </c>
      <c r="X57" s="1" t="s">
        <v>82</v>
      </c>
      <c r="Y57" s="1" t="s">
        <v>404</v>
      </c>
      <c r="Z57" s="1">
        <v>0</v>
      </c>
      <c r="AA57" s="1">
        <v>0</v>
      </c>
      <c r="AB57" s="1" t="s">
        <v>96</v>
      </c>
      <c r="AC57" s="1">
        <v>10</v>
      </c>
      <c r="AD57" s="1" t="s">
        <v>82</v>
      </c>
      <c r="AE57" s="1" t="s">
        <v>404</v>
      </c>
      <c r="AF57" s="1">
        <v>0</v>
      </c>
      <c r="AG57" s="1">
        <v>0</v>
      </c>
      <c r="AH57" s="1" t="s">
        <v>96</v>
      </c>
      <c r="AI57" s="1" t="s">
        <v>96</v>
      </c>
      <c r="AJ57" s="1" t="s">
        <v>88</v>
      </c>
      <c r="AK57" s="1" t="s">
        <v>404</v>
      </c>
      <c r="AL57" s="1">
        <v>0</v>
      </c>
      <c r="AM57" s="1">
        <v>0</v>
      </c>
      <c r="AN57" s="1" t="s">
        <v>83</v>
      </c>
      <c r="AO57" s="1"/>
      <c r="AP57" s="1" t="s">
        <v>83</v>
      </c>
      <c r="AQ57" s="1"/>
      <c r="AR57" s="1" t="s">
        <v>83</v>
      </c>
      <c r="AS57" s="1"/>
      <c r="AT57" s="1" t="s">
        <v>83</v>
      </c>
      <c r="AU57" s="1"/>
      <c r="AV57" s="1" t="s">
        <v>88</v>
      </c>
      <c r="AW57" s="1"/>
      <c r="AX57" s="1" t="s">
        <v>83</v>
      </c>
      <c r="AY57" s="1"/>
      <c r="AZ57" s="1" t="s">
        <v>83</v>
      </c>
      <c r="BA57" s="1"/>
      <c r="BB57" s="1" t="s">
        <v>83</v>
      </c>
      <c r="BC57" s="1"/>
      <c r="BD57" s="1" t="s">
        <v>83</v>
      </c>
      <c r="BE57" s="1"/>
      <c r="BF57" s="1" t="s">
        <v>88</v>
      </c>
      <c r="BG57" s="1"/>
      <c r="BH57" s="1" t="s">
        <v>83</v>
      </c>
      <c r="BI57" s="1"/>
      <c r="BJ57" s="1" t="s">
        <v>83</v>
      </c>
      <c r="BK57" s="1"/>
      <c r="BL57" s="1" t="s">
        <v>83</v>
      </c>
      <c r="BM57" s="1"/>
      <c r="BN57" s="1" t="s">
        <v>83</v>
      </c>
      <c r="BO57" s="1"/>
      <c r="BP57" s="1" t="s">
        <v>88</v>
      </c>
      <c r="BQ57" s="1"/>
      <c r="BR57" s="1" t="s">
        <v>83</v>
      </c>
      <c r="BS57" s="1" t="s">
        <v>83</v>
      </c>
      <c r="BT57" s="1" t="s">
        <v>83</v>
      </c>
      <c r="BU57" s="1" t="s">
        <v>83</v>
      </c>
      <c r="BV57" s="1" t="s">
        <v>83</v>
      </c>
      <c r="BW57" s="1" t="s">
        <v>83</v>
      </c>
      <c r="BX57" s="1" t="s">
        <v>83</v>
      </c>
      <c r="BY57" s="1" t="s">
        <v>83</v>
      </c>
      <c r="BZ57" s="47" t="s">
        <v>83</v>
      </c>
    </row>
    <row r="58" spans="1:79" ht="94.5" x14ac:dyDescent="0.25">
      <c r="A58" s="45" t="s">
        <v>437</v>
      </c>
      <c r="B58" s="1" t="s">
        <v>394</v>
      </c>
      <c r="C58" s="1" t="s">
        <v>79</v>
      </c>
      <c r="D58" s="16">
        <v>2866</v>
      </c>
      <c r="E58" s="1">
        <v>35</v>
      </c>
      <c r="F58" s="1" t="s">
        <v>438</v>
      </c>
      <c r="G58" s="1">
        <v>3.5</v>
      </c>
      <c r="H58" s="1" t="s">
        <v>88</v>
      </c>
      <c r="I58" s="2">
        <v>59000</v>
      </c>
      <c r="J58" s="1">
        <v>12</v>
      </c>
      <c r="K58" s="3" t="s">
        <v>83</v>
      </c>
      <c r="L58" s="2" t="s">
        <v>83</v>
      </c>
      <c r="M58" s="3" t="s">
        <v>83</v>
      </c>
      <c r="N58" s="3" t="s">
        <v>83</v>
      </c>
      <c r="O58" s="3" t="s">
        <v>83</v>
      </c>
      <c r="P58" s="3" t="s">
        <v>83</v>
      </c>
      <c r="Q58" s="4">
        <v>17.5</v>
      </c>
      <c r="R58" s="4">
        <v>18.5</v>
      </c>
      <c r="S58" s="3" t="s">
        <v>83</v>
      </c>
      <c r="T58" s="3" t="s">
        <v>83</v>
      </c>
      <c r="U58" s="14" t="s">
        <v>439</v>
      </c>
      <c r="V58" s="1">
        <v>12</v>
      </c>
      <c r="W58" s="1">
        <v>20</v>
      </c>
      <c r="X58" s="1" t="s">
        <v>82</v>
      </c>
      <c r="Y58" s="1">
        <v>5</v>
      </c>
      <c r="Z58" s="1">
        <v>5</v>
      </c>
      <c r="AA58" s="1">
        <v>0</v>
      </c>
      <c r="AB58" s="1">
        <v>0</v>
      </c>
      <c r="AC58" s="1">
        <v>0</v>
      </c>
      <c r="AD58" s="1" t="s">
        <v>88</v>
      </c>
      <c r="AE58" s="1">
        <v>0</v>
      </c>
      <c r="AF58" s="1">
        <v>0</v>
      </c>
      <c r="AG58" s="1">
        <v>0</v>
      </c>
      <c r="AH58" s="1">
        <v>0</v>
      </c>
      <c r="AI58" s="1">
        <v>0</v>
      </c>
      <c r="AJ58" s="1" t="s">
        <v>88</v>
      </c>
      <c r="AK58" s="1" t="s">
        <v>440</v>
      </c>
      <c r="AL58" s="1">
        <v>0</v>
      </c>
      <c r="AM58" s="1" t="s">
        <v>83</v>
      </c>
      <c r="AN58" s="1">
        <v>0</v>
      </c>
      <c r="AO58" s="1" t="s">
        <v>441</v>
      </c>
      <c r="AP58" s="1">
        <v>0</v>
      </c>
      <c r="AQ58" s="1"/>
      <c r="AR58" s="1">
        <v>0</v>
      </c>
      <c r="AS58" s="1"/>
      <c r="AT58" s="1">
        <v>0</v>
      </c>
      <c r="AU58" s="1"/>
      <c r="AV58" s="1" t="s">
        <v>88</v>
      </c>
      <c r="AW58" s="1"/>
      <c r="AX58" s="1">
        <v>0</v>
      </c>
      <c r="AY58" s="1"/>
      <c r="AZ58" s="1">
        <v>0</v>
      </c>
      <c r="BA58" s="1"/>
      <c r="BB58" s="1">
        <v>0</v>
      </c>
      <c r="BC58" s="1"/>
      <c r="BD58" s="1">
        <v>0</v>
      </c>
      <c r="BE58" s="1"/>
      <c r="BF58" s="1" t="s">
        <v>88</v>
      </c>
      <c r="BG58" s="1"/>
      <c r="BH58" s="1">
        <v>0</v>
      </c>
      <c r="BI58" s="1"/>
      <c r="BJ58" s="1">
        <v>0</v>
      </c>
      <c r="BK58" s="1"/>
      <c r="BL58" s="1">
        <v>0</v>
      </c>
      <c r="BM58" s="1"/>
      <c r="BN58" s="1">
        <v>0</v>
      </c>
      <c r="BO58" s="1"/>
      <c r="BP58" s="1" t="s">
        <v>88</v>
      </c>
      <c r="BQ58" s="1"/>
      <c r="BR58" s="1" t="s">
        <v>83</v>
      </c>
      <c r="BS58" s="1">
        <v>0</v>
      </c>
      <c r="BT58" s="1">
        <v>0</v>
      </c>
      <c r="BU58" s="1" t="s">
        <v>83</v>
      </c>
      <c r="BV58" s="1">
        <v>0</v>
      </c>
      <c r="BW58" s="1">
        <v>0</v>
      </c>
      <c r="BX58" s="1">
        <v>0</v>
      </c>
      <c r="BY58" s="1">
        <v>0</v>
      </c>
      <c r="BZ58" s="47">
        <v>0</v>
      </c>
    </row>
    <row r="59" spans="1:79" ht="31.5" x14ac:dyDescent="0.25">
      <c r="A59" s="45" t="s">
        <v>442</v>
      </c>
      <c r="B59" s="1" t="s">
        <v>394</v>
      </c>
      <c r="C59" s="1" t="s">
        <v>149</v>
      </c>
      <c r="D59" s="16">
        <v>8222</v>
      </c>
      <c r="E59" s="1">
        <v>40</v>
      </c>
      <c r="F59" s="1" t="s">
        <v>443</v>
      </c>
      <c r="G59" s="1">
        <v>7</v>
      </c>
      <c r="H59" s="1" t="s">
        <v>82</v>
      </c>
      <c r="I59" s="2">
        <v>66000</v>
      </c>
      <c r="J59" s="1">
        <v>4</v>
      </c>
      <c r="K59" s="2" t="s">
        <v>83</v>
      </c>
      <c r="L59" s="2">
        <v>36750</v>
      </c>
      <c r="M59" s="3" t="s">
        <v>83</v>
      </c>
      <c r="N59" s="3" t="s">
        <v>83</v>
      </c>
      <c r="O59" s="3" t="s">
        <v>83</v>
      </c>
      <c r="P59" s="4">
        <v>15.75</v>
      </c>
      <c r="Q59" s="4">
        <v>14.2</v>
      </c>
      <c r="R59" s="3" t="s">
        <v>83</v>
      </c>
      <c r="S59" s="3" t="s">
        <v>83</v>
      </c>
      <c r="T59" s="3" t="s">
        <v>83</v>
      </c>
      <c r="U59" s="14" t="s">
        <v>99</v>
      </c>
      <c r="V59" s="1">
        <v>11</v>
      </c>
      <c r="W59" s="1">
        <v>13</v>
      </c>
      <c r="X59" s="1" t="s">
        <v>82</v>
      </c>
      <c r="Y59" s="1">
        <v>8</v>
      </c>
      <c r="Z59" s="1">
        <v>3</v>
      </c>
      <c r="AA59" s="1">
        <v>24</v>
      </c>
      <c r="AB59" s="1">
        <v>10</v>
      </c>
      <c r="AC59" s="1">
        <v>10</v>
      </c>
      <c r="AD59" s="1" t="s">
        <v>82</v>
      </c>
      <c r="AE59" s="1">
        <v>12</v>
      </c>
      <c r="AF59" s="1">
        <v>3</v>
      </c>
      <c r="AG59" s="1">
        <v>25</v>
      </c>
      <c r="AH59" s="1" t="s">
        <v>444</v>
      </c>
      <c r="AI59" s="1">
        <v>0</v>
      </c>
      <c r="AJ59" s="1" t="s">
        <v>83</v>
      </c>
      <c r="AK59" s="1" t="s">
        <v>320</v>
      </c>
      <c r="AL59" s="1">
        <v>0</v>
      </c>
      <c r="AM59" s="1" t="s">
        <v>445</v>
      </c>
      <c r="AN59" s="1">
        <v>90</v>
      </c>
      <c r="AO59" s="1"/>
      <c r="AP59" s="1" t="s">
        <v>83</v>
      </c>
      <c r="AQ59" s="1"/>
      <c r="AR59" s="1">
        <v>100</v>
      </c>
      <c r="AS59" s="1"/>
      <c r="AT59" s="1">
        <v>100</v>
      </c>
      <c r="AU59" s="1"/>
      <c r="AV59" s="1" t="s">
        <v>88</v>
      </c>
      <c r="AW59" s="1"/>
      <c r="AX59" s="1">
        <v>90</v>
      </c>
      <c r="AY59" s="1"/>
      <c r="AZ59" s="1" t="s">
        <v>83</v>
      </c>
      <c r="BA59" s="1"/>
      <c r="BB59" s="1">
        <v>100</v>
      </c>
      <c r="BC59" s="1"/>
      <c r="BD59" s="1">
        <v>100</v>
      </c>
      <c r="BE59" s="1"/>
      <c r="BF59" s="1" t="s">
        <v>88</v>
      </c>
      <c r="BG59" s="1"/>
      <c r="BH59" s="1" t="s">
        <v>83</v>
      </c>
      <c r="BI59" s="1"/>
      <c r="BJ59" s="1" t="s">
        <v>83</v>
      </c>
      <c r="BK59" s="1"/>
      <c r="BL59" s="1" t="s">
        <v>83</v>
      </c>
      <c r="BM59" s="1"/>
      <c r="BN59" s="1" t="s">
        <v>83</v>
      </c>
      <c r="BO59" s="1"/>
      <c r="BP59" s="1" t="s">
        <v>88</v>
      </c>
      <c r="BQ59" s="1"/>
      <c r="BR59" s="1"/>
      <c r="BS59" s="1" t="s">
        <v>83</v>
      </c>
      <c r="BT59" s="1">
        <v>0</v>
      </c>
      <c r="BU59" s="1"/>
      <c r="BV59" s="1" t="s">
        <v>83</v>
      </c>
      <c r="BW59" s="1">
        <v>0</v>
      </c>
      <c r="BX59" s="1"/>
      <c r="BY59" s="1" t="s">
        <v>83</v>
      </c>
      <c r="BZ59" s="47" t="s">
        <v>83</v>
      </c>
    </row>
    <row r="60" spans="1:79" ht="63" x14ac:dyDescent="0.25">
      <c r="A60" s="45" t="s">
        <v>446</v>
      </c>
      <c r="B60" s="1" t="s">
        <v>394</v>
      </c>
      <c r="C60" s="1" t="s">
        <v>149</v>
      </c>
      <c r="D60" s="16">
        <v>5782</v>
      </c>
      <c r="E60" s="1">
        <v>35</v>
      </c>
      <c r="F60" s="1" t="s">
        <v>447</v>
      </c>
      <c r="G60" s="1">
        <v>4.4000000000000004</v>
      </c>
      <c r="H60" s="1" t="s">
        <v>82</v>
      </c>
      <c r="I60" s="2">
        <v>72000</v>
      </c>
      <c r="J60" s="1">
        <v>11</v>
      </c>
      <c r="K60" s="3">
        <v>44875</v>
      </c>
      <c r="L60" s="2" t="s">
        <v>83</v>
      </c>
      <c r="M60" s="3" t="s">
        <v>83</v>
      </c>
      <c r="N60" s="3" t="s">
        <v>83</v>
      </c>
      <c r="O60" s="3" t="s">
        <v>83</v>
      </c>
      <c r="P60" s="4" t="s">
        <v>448</v>
      </c>
      <c r="Q60" s="4">
        <v>17</v>
      </c>
      <c r="R60" s="3" t="s">
        <v>83</v>
      </c>
      <c r="S60" s="4">
        <v>26.27</v>
      </c>
      <c r="T60" s="4">
        <v>14.25</v>
      </c>
      <c r="U60" s="14" t="s">
        <v>99</v>
      </c>
      <c r="V60" s="1">
        <v>12</v>
      </c>
      <c r="W60" s="1">
        <v>15</v>
      </c>
      <c r="X60" s="1" t="s">
        <v>82</v>
      </c>
      <c r="Y60" s="1">
        <v>10</v>
      </c>
      <c r="Z60" s="1">
        <v>3</v>
      </c>
      <c r="AA60" s="1">
        <v>0</v>
      </c>
      <c r="AB60" s="1">
        <v>12</v>
      </c>
      <c r="AC60" s="1">
        <v>10</v>
      </c>
      <c r="AD60" s="1" t="s">
        <v>82</v>
      </c>
      <c r="AE60" s="1">
        <v>10</v>
      </c>
      <c r="AF60" s="1">
        <v>3</v>
      </c>
      <c r="AG60" s="1">
        <v>0</v>
      </c>
      <c r="AH60" s="1" t="s">
        <v>449</v>
      </c>
      <c r="AI60" s="1" t="s">
        <v>450</v>
      </c>
      <c r="AJ60" s="1" t="s">
        <v>88</v>
      </c>
      <c r="AK60" s="1" t="s">
        <v>451</v>
      </c>
      <c r="AL60" s="1" t="s">
        <v>83</v>
      </c>
      <c r="AM60" s="1" t="s">
        <v>83</v>
      </c>
      <c r="AN60" s="1" t="s">
        <v>83</v>
      </c>
      <c r="AO60" s="1" t="s">
        <v>452</v>
      </c>
      <c r="AP60" s="1" t="s">
        <v>83</v>
      </c>
      <c r="AQ60" s="1"/>
      <c r="AR60" s="1" t="s">
        <v>83</v>
      </c>
      <c r="AS60" s="1"/>
      <c r="AT60" s="1" t="s">
        <v>83</v>
      </c>
      <c r="AU60" s="1"/>
      <c r="AV60" s="1" t="s">
        <v>82</v>
      </c>
      <c r="AW60" s="1"/>
      <c r="AX60" s="1" t="s">
        <v>453</v>
      </c>
      <c r="AY60" s="1"/>
      <c r="AZ60" s="1" t="s">
        <v>83</v>
      </c>
      <c r="BA60" s="1"/>
      <c r="BB60" s="1" t="s">
        <v>454</v>
      </c>
      <c r="BC60" s="1"/>
      <c r="BD60" s="1" t="s">
        <v>83</v>
      </c>
      <c r="BE60" s="1"/>
      <c r="BF60" s="1" t="s">
        <v>82</v>
      </c>
      <c r="BG60" s="1"/>
      <c r="BH60" s="1">
        <v>0</v>
      </c>
      <c r="BI60" s="1"/>
      <c r="BJ60" s="1">
        <v>0</v>
      </c>
      <c r="BK60" s="1"/>
      <c r="BL60" s="1">
        <v>0</v>
      </c>
      <c r="BM60" s="1"/>
      <c r="BN60" s="1">
        <v>0</v>
      </c>
      <c r="BO60" s="1"/>
      <c r="BP60" s="1" t="s">
        <v>88</v>
      </c>
      <c r="BQ60" s="1"/>
      <c r="BR60" s="1" t="s">
        <v>455</v>
      </c>
      <c r="BS60" s="1" t="s">
        <v>83</v>
      </c>
      <c r="BT60" s="1" t="s">
        <v>83</v>
      </c>
      <c r="BU60" s="1" t="s">
        <v>455</v>
      </c>
      <c r="BV60" s="1" t="s">
        <v>83</v>
      </c>
      <c r="BW60" s="1" t="s">
        <v>83</v>
      </c>
      <c r="BX60" s="1" t="s">
        <v>455</v>
      </c>
      <c r="BY60" s="1" t="s">
        <v>83</v>
      </c>
      <c r="BZ60" s="47" t="s">
        <v>83</v>
      </c>
    </row>
    <row r="61" spans="1:79" ht="63" x14ac:dyDescent="0.25">
      <c r="A61" s="45" t="s">
        <v>503</v>
      </c>
      <c r="B61" s="1" t="s">
        <v>394</v>
      </c>
      <c r="C61" s="1" t="s">
        <v>79</v>
      </c>
      <c r="D61" s="16">
        <v>1650</v>
      </c>
      <c r="E61" s="1" t="s">
        <v>196</v>
      </c>
      <c r="F61" s="1" t="s">
        <v>197</v>
      </c>
      <c r="G61" s="1">
        <v>2.4</v>
      </c>
      <c r="H61" s="1" t="s">
        <v>88</v>
      </c>
      <c r="I61" s="2" t="s">
        <v>395</v>
      </c>
      <c r="J61" s="1" t="s">
        <v>396</v>
      </c>
      <c r="K61" s="2" t="s">
        <v>83</v>
      </c>
      <c r="L61" s="2" t="s">
        <v>83</v>
      </c>
      <c r="M61" s="3" t="s">
        <v>83</v>
      </c>
      <c r="N61" s="3" t="s">
        <v>83</v>
      </c>
      <c r="O61" s="3" t="s">
        <v>83</v>
      </c>
      <c r="P61" s="3" t="s">
        <v>83</v>
      </c>
      <c r="Q61" s="4">
        <v>15</v>
      </c>
      <c r="R61" s="3" t="s">
        <v>83</v>
      </c>
      <c r="S61" s="4">
        <v>17.75</v>
      </c>
      <c r="T61" s="3" t="s">
        <v>83</v>
      </c>
      <c r="U61" s="14" t="s">
        <v>397</v>
      </c>
      <c r="V61" s="1">
        <v>11</v>
      </c>
      <c r="W61" s="1">
        <v>9</v>
      </c>
      <c r="X61" s="1" t="s">
        <v>82</v>
      </c>
      <c r="Y61" s="1">
        <v>7</v>
      </c>
      <c r="Z61" s="1">
        <v>0</v>
      </c>
      <c r="AA61" s="1">
        <v>0</v>
      </c>
      <c r="AB61" s="1">
        <v>0</v>
      </c>
      <c r="AC61" s="1">
        <v>0</v>
      </c>
      <c r="AD61" s="1" t="s">
        <v>88</v>
      </c>
      <c r="AE61" s="1">
        <v>0</v>
      </c>
      <c r="AF61" s="1">
        <v>0</v>
      </c>
      <c r="AG61" s="1">
        <v>0</v>
      </c>
      <c r="AH61" s="1">
        <v>11</v>
      </c>
      <c r="AI61" s="1">
        <v>6</v>
      </c>
      <c r="AJ61" s="1" t="s">
        <v>88</v>
      </c>
      <c r="AK61" s="1">
        <v>7</v>
      </c>
      <c r="AL61" s="1">
        <v>0</v>
      </c>
      <c r="AM61" s="1">
        <v>0</v>
      </c>
      <c r="AN61" s="1" t="s">
        <v>83</v>
      </c>
      <c r="AO61" s="1"/>
      <c r="AP61" s="1" t="s">
        <v>83</v>
      </c>
      <c r="AQ61" s="1"/>
      <c r="AR61" s="1" t="s">
        <v>83</v>
      </c>
      <c r="AS61" s="1"/>
      <c r="AT61" s="1" t="s">
        <v>83</v>
      </c>
      <c r="AU61" s="1"/>
      <c r="AV61" s="1" t="s">
        <v>88</v>
      </c>
      <c r="AW61" s="1"/>
      <c r="AX61" s="1" t="s">
        <v>83</v>
      </c>
      <c r="AY61" s="1"/>
      <c r="AZ61" s="1" t="s">
        <v>83</v>
      </c>
      <c r="BA61" s="1"/>
      <c r="BB61" s="1" t="s">
        <v>83</v>
      </c>
      <c r="BC61" s="1"/>
      <c r="BD61" s="1" t="s">
        <v>83</v>
      </c>
      <c r="BE61" s="1"/>
      <c r="BF61" s="1" t="s">
        <v>88</v>
      </c>
      <c r="BG61" s="1"/>
      <c r="BH61" s="1" t="s">
        <v>83</v>
      </c>
      <c r="BI61" s="1"/>
      <c r="BJ61" s="1" t="s">
        <v>83</v>
      </c>
      <c r="BK61" s="1"/>
      <c r="BL61" s="1" t="s">
        <v>83</v>
      </c>
      <c r="BM61" s="1"/>
      <c r="BN61" s="1" t="s">
        <v>83</v>
      </c>
      <c r="BO61" s="1"/>
      <c r="BP61" s="1" t="s">
        <v>88</v>
      </c>
      <c r="BQ61" s="1"/>
      <c r="BR61" s="1" t="s">
        <v>83</v>
      </c>
      <c r="BS61" s="1" t="s">
        <v>83</v>
      </c>
      <c r="BT61" s="1" t="s">
        <v>83</v>
      </c>
      <c r="BU61" s="1" t="s">
        <v>83</v>
      </c>
      <c r="BV61" s="1" t="s">
        <v>83</v>
      </c>
      <c r="BW61" s="1" t="s">
        <v>83</v>
      </c>
      <c r="BX61" s="1" t="s">
        <v>83</v>
      </c>
      <c r="BY61" s="1" t="s">
        <v>83</v>
      </c>
      <c r="BZ61" s="47" t="s">
        <v>83</v>
      </c>
    </row>
    <row r="62" spans="1:79" s="7" customFormat="1" ht="31.5" x14ac:dyDescent="0.25">
      <c r="A62" s="45" t="s">
        <v>456</v>
      </c>
      <c r="B62" s="1" t="s">
        <v>394</v>
      </c>
      <c r="C62" s="1" t="s">
        <v>149</v>
      </c>
      <c r="D62" s="16">
        <v>19038</v>
      </c>
      <c r="E62" s="1">
        <v>35</v>
      </c>
      <c r="F62" s="1">
        <v>20</v>
      </c>
      <c r="G62" s="1">
        <v>8.82</v>
      </c>
      <c r="H62" s="1" t="s">
        <v>82</v>
      </c>
      <c r="I62" s="2">
        <v>66300</v>
      </c>
      <c r="J62" s="1">
        <v>3</v>
      </c>
      <c r="K62" s="3">
        <v>57705</v>
      </c>
      <c r="L62" s="2" t="s">
        <v>83</v>
      </c>
      <c r="M62" s="3">
        <v>46500</v>
      </c>
      <c r="N62" s="3">
        <v>45090</v>
      </c>
      <c r="O62" s="3" t="s">
        <v>83</v>
      </c>
      <c r="P62" s="3" t="s">
        <v>83</v>
      </c>
      <c r="Q62" s="4">
        <v>16.05</v>
      </c>
      <c r="R62" s="4" t="s">
        <v>457</v>
      </c>
      <c r="S62" s="4" t="s">
        <v>458</v>
      </c>
      <c r="T62" s="4">
        <v>21.5</v>
      </c>
      <c r="U62" s="14" t="s">
        <v>459</v>
      </c>
      <c r="V62" s="1">
        <v>13</v>
      </c>
      <c r="W62" s="1">
        <v>15</v>
      </c>
      <c r="X62" s="1" t="s">
        <v>82</v>
      </c>
      <c r="Y62" s="1">
        <v>12</v>
      </c>
      <c r="Z62" s="1">
        <v>6</v>
      </c>
      <c r="AA62" s="1">
        <v>41</v>
      </c>
      <c r="AB62" s="1">
        <v>13</v>
      </c>
      <c r="AC62" s="20" t="s">
        <v>443</v>
      </c>
      <c r="AD62" s="1" t="s">
        <v>82</v>
      </c>
      <c r="AE62" s="1">
        <v>12</v>
      </c>
      <c r="AF62" s="1">
        <v>4</v>
      </c>
      <c r="AG62" s="1">
        <v>39</v>
      </c>
      <c r="AH62" s="1">
        <v>13</v>
      </c>
      <c r="AI62" s="1">
        <v>0</v>
      </c>
      <c r="AJ62" s="1" t="s">
        <v>88</v>
      </c>
      <c r="AK62" s="1">
        <v>0</v>
      </c>
      <c r="AL62" s="1">
        <v>0</v>
      </c>
      <c r="AM62" s="1">
        <v>13</v>
      </c>
      <c r="AN62" s="1" t="s">
        <v>110</v>
      </c>
      <c r="AO62" s="1"/>
      <c r="AP62" s="1" t="s">
        <v>83</v>
      </c>
      <c r="AQ62" s="1"/>
      <c r="AR62" s="1" t="s">
        <v>110</v>
      </c>
      <c r="AS62" s="1"/>
      <c r="AT62" s="1" t="s">
        <v>110</v>
      </c>
      <c r="AU62" s="1"/>
      <c r="AV62" s="1" t="s">
        <v>88</v>
      </c>
      <c r="AW62" s="1"/>
      <c r="AX62" s="1" t="s">
        <v>110</v>
      </c>
      <c r="AY62" s="1"/>
      <c r="AZ62" s="1" t="s">
        <v>83</v>
      </c>
      <c r="BA62" s="1"/>
      <c r="BB62" s="1" t="s">
        <v>110</v>
      </c>
      <c r="BC62" s="1"/>
      <c r="BD62" s="19">
        <v>0.9</v>
      </c>
      <c r="BE62" s="1"/>
      <c r="BF62" s="1" t="s">
        <v>88</v>
      </c>
      <c r="BG62" s="1"/>
      <c r="BH62" s="1">
        <v>0</v>
      </c>
      <c r="BI62" s="1"/>
      <c r="BJ62" s="1">
        <v>0</v>
      </c>
      <c r="BK62" s="1"/>
      <c r="BL62" s="1">
        <v>0</v>
      </c>
      <c r="BM62" s="1"/>
      <c r="BN62" s="1">
        <v>0</v>
      </c>
      <c r="BO62" s="1"/>
      <c r="BP62" s="1" t="s">
        <v>88</v>
      </c>
      <c r="BQ62" s="1"/>
      <c r="BR62" s="1" t="s">
        <v>460</v>
      </c>
      <c r="BS62" s="1" t="s">
        <v>83</v>
      </c>
      <c r="BT62" s="1" t="s">
        <v>83</v>
      </c>
      <c r="BU62" s="1" t="s">
        <v>460</v>
      </c>
      <c r="BV62" s="1" t="s">
        <v>83</v>
      </c>
      <c r="BW62" s="1" t="s">
        <v>83</v>
      </c>
      <c r="BX62" s="1" t="s">
        <v>83</v>
      </c>
      <c r="BY62" s="1" t="s">
        <v>83</v>
      </c>
      <c r="BZ62" s="47" t="s">
        <v>83</v>
      </c>
      <c r="CA62" s="15"/>
    </row>
    <row r="63" spans="1:79" s="7" customFormat="1" ht="31.5" x14ac:dyDescent="0.25">
      <c r="A63" s="45" t="s">
        <v>461</v>
      </c>
      <c r="B63" s="1" t="s">
        <v>394</v>
      </c>
      <c r="C63" s="1" t="s">
        <v>149</v>
      </c>
      <c r="D63" s="16">
        <v>5658</v>
      </c>
      <c r="E63" s="1">
        <v>35</v>
      </c>
      <c r="F63" s="1">
        <v>17.5</v>
      </c>
      <c r="G63" s="1">
        <v>4.63</v>
      </c>
      <c r="H63" s="1" t="s">
        <v>82</v>
      </c>
      <c r="I63" s="2">
        <v>69160</v>
      </c>
      <c r="J63" s="1">
        <v>30</v>
      </c>
      <c r="K63" s="3">
        <v>69160</v>
      </c>
      <c r="L63" s="2" t="s">
        <v>83</v>
      </c>
      <c r="M63" s="3" t="s">
        <v>83</v>
      </c>
      <c r="N63" s="3" t="s">
        <v>83</v>
      </c>
      <c r="O63" s="3" t="s">
        <v>83</v>
      </c>
      <c r="P63" s="3" t="s">
        <v>83</v>
      </c>
      <c r="Q63" s="4" t="s">
        <v>462</v>
      </c>
      <c r="R63" s="4" t="s">
        <v>463</v>
      </c>
      <c r="S63" s="4" t="s">
        <v>464</v>
      </c>
      <c r="T63" s="4" t="s">
        <v>465</v>
      </c>
      <c r="U63" s="14" t="s">
        <v>136</v>
      </c>
      <c r="V63" s="1">
        <v>12</v>
      </c>
      <c r="W63" s="1">
        <v>20</v>
      </c>
      <c r="X63" s="1" t="s">
        <v>82</v>
      </c>
      <c r="Y63" s="1">
        <v>8</v>
      </c>
      <c r="Z63" s="1" t="s">
        <v>466</v>
      </c>
      <c r="AA63" s="1">
        <v>0</v>
      </c>
      <c r="AB63" s="1">
        <v>0</v>
      </c>
      <c r="AC63" s="1">
        <v>0</v>
      </c>
      <c r="AD63" s="1" t="s">
        <v>82</v>
      </c>
      <c r="AE63" s="1">
        <v>0</v>
      </c>
      <c r="AF63" s="1">
        <v>0</v>
      </c>
      <c r="AG63" s="1">
        <v>0</v>
      </c>
      <c r="AH63" s="1" t="s">
        <v>467</v>
      </c>
      <c r="AI63" s="1" t="s">
        <v>468</v>
      </c>
      <c r="AJ63" s="1" t="s">
        <v>82</v>
      </c>
      <c r="AK63" s="1" t="s">
        <v>469</v>
      </c>
      <c r="AL63" s="1" t="s">
        <v>470</v>
      </c>
      <c r="AM63" s="1" t="s">
        <v>83</v>
      </c>
      <c r="AN63" s="4">
        <v>7460</v>
      </c>
      <c r="AO63" s="1"/>
      <c r="AP63" s="1" t="s">
        <v>83</v>
      </c>
      <c r="AQ63" s="1"/>
      <c r="AR63" s="1" t="s">
        <v>83</v>
      </c>
      <c r="AS63" s="1"/>
      <c r="AT63" s="1" t="s">
        <v>83</v>
      </c>
      <c r="AU63" s="1"/>
      <c r="AV63" s="1" t="s">
        <v>88</v>
      </c>
      <c r="AW63" s="1"/>
      <c r="AX63" s="1" t="s">
        <v>83</v>
      </c>
      <c r="AY63" s="1"/>
      <c r="AZ63" s="1" t="s">
        <v>83</v>
      </c>
      <c r="BA63" s="1"/>
      <c r="BB63" s="1" t="s">
        <v>83</v>
      </c>
      <c r="BC63" s="1"/>
      <c r="BD63" s="1" t="s">
        <v>83</v>
      </c>
      <c r="BE63" s="1"/>
      <c r="BF63" s="1" t="s">
        <v>88</v>
      </c>
      <c r="BG63" s="1"/>
      <c r="BH63" s="1" t="s">
        <v>83</v>
      </c>
      <c r="BI63" s="1"/>
      <c r="BJ63" s="1" t="s">
        <v>83</v>
      </c>
      <c r="BK63" s="1"/>
      <c r="BL63" s="1" t="s">
        <v>83</v>
      </c>
      <c r="BM63" s="1"/>
      <c r="BN63" s="1" t="s">
        <v>83</v>
      </c>
      <c r="BO63" s="1"/>
      <c r="BP63" s="1" t="s">
        <v>88</v>
      </c>
      <c r="BQ63" s="1"/>
      <c r="BR63" s="1" t="s">
        <v>83</v>
      </c>
      <c r="BS63" s="1" t="s">
        <v>83</v>
      </c>
      <c r="BT63" s="1" t="s">
        <v>170</v>
      </c>
      <c r="BU63" s="1" t="s">
        <v>83</v>
      </c>
      <c r="BV63" s="1" t="s">
        <v>83</v>
      </c>
      <c r="BW63" s="1" t="s">
        <v>83</v>
      </c>
      <c r="BX63" s="1" t="s">
        <v>83</v>
      </c>
      <c r="BY63" s="1" t="s">
        <v>83</v>
      </c>
      <c r="BZ63" s="47" t="s">
        <v>170</v>
      </c>
      <c r="CA63" s="15"/>
    </row>
    <row r="64" spans="1:79" s="7" customFormat="1" ht="47.25" x14ac:dyDescent="0.25">
      <c r="A64" s="45" t="s">
        <v>471</v>
      </c>
      <c r="B64" s="1" t="s">
        <v>394</v>
      </c>
      <c r="C64" s="1" t="s">
        <v>149</v>
      </c>
      <c r="D64" s="16">
        <v>9548</v>
      </c>
      <c r="E64" s="1">
        <v>35</v>
      </c>
      <c r="F64" s="1" t="s">
        <v>284</v>
      </c>
      <c r="G64" s="1">
        <v>5.95</v>
      </c>
      <c r="H64" s="1" t="s">
        <v>82</v>
      </c>
      <c r="I64" s="2">
        <v>70000</v>
      </c>
      <c r="J64" s="1">
        <v>2.5</v>
      </c>
      <c r="K64" s="3">
        <v>70000</v>
      </c>
      <c r="L64" s="2" t="s">
        <v>472</v>
      </c>
      <c r="M64" s="3">
        <v>22.6</v>
      </c>
      <c r="N64" s="3">
        <v>16.55</v>
      </c>
      <c r="O64" s="3" t="s">
        <v>83</v>
      </c>
      <c r="P64" s="3" t="s">
        <v>83</v>
      </c>
      <c r="Q64" s="4">
        <v>16.3</v>
      </c>
      <c r="R64" s="3" t="s">
        <v>83</v>
      </c>
      <c r="S64" s="3" t="s">
        <v>83</v>
      </c>
      <c r="T64" s="3" t="s">
        <v>83</v>
      </c>
      <c r="U64" s="14" t="s">
        <v>171</v>
      </c>
      <c r="V64" s="1">
        <v>11</v>
      </c>
      <c r="W64" s="1">
        <v>10</v>
      </c>
      <c r="X64" s="1" t="s">
        <v>82</v>
      </c>
      <c r="Y64" s="1">
        <v>12</v>
      </c>
      <c r="Z64" s="1">
        <v>4</v>
      </c>
      <c r="AA64" s="1">
        <v>1</v>
      </c>
      <c r="AB64" s="1">
        <v>11</v>
      </c>
      <c r="AC64" s="1">
        <v>10</v>
      </c>
      <c r="AD64" s="1" t="s">
        <v>82</v>
      </c>
      <c r="AE64" s="1">
        <v>12</v>
      </c>
      <c r="AF64" s="1">
        <v>4</v>
      </c>
      <c r="AG64" s="1">
        <v>1</v>
      </c>
      <c r="AH64" s="1" t="s">
        <v>473</v>
      </c>
      <c r="AI64" s="1" t="s">
        <v>474</v>
      </c>
      <c r="AJ64" s="1" t="s">
        <v>82</v>
      </c>
      <c r="AK64" s="1" t="s">
        <v>467</v>
      </c>
      <c r="AL64" s="1" t="s">
        <v>475</v>
      </c>
      <c r="AM64" s="1">
        <v>1</v>
      </c>
      <c r="AN64" s="1" t="s">
        <v>476</v>
      </c>
      <c r="AO64" s="1"/>
      <c r="AP64" s="1" t="s">
        <v>83</v>
      </c>
      <c r="AQ64" s="1"/>
      <c r="AR64" s="1" t="s">
        <v>110</v>
      </c>
      <c r="AS64" s="1"/>
      <c r="AT64" s="1" t="s">
        <v>110</v>
      </c>
      <c r="AU64" s="1"/>
      <c r="AV64" s="1" t="s">
        <v>82</v>
      </c>
      <c r="AW64" s="1" t="s">
        <v>477</v>
      </c>
      <c r="AX64" s="1" t="s">
        <v>110</v>
      </c>
      <c r="AY64" s="1"/>
      <c r="AZ64" s="1" t="s">
        <v>83</v>
      </c>
      <c r="BA64" s="1"/>
      <c r="BB64" s="1" t="s">
        <v>110</v>
      </c>
      <c r="BC64" s="1"/>
      <c r="BD64" s="1" t="s">
        <v>110</v>
      </c>
      <c r="BE64" s="1"/>
      <c r="BF64" s="1" t="s">
        <v>82</v>
      </c>
      <c r="BG64" s="1" t="s">
        <v>478</v>
      </c>
      <c r="BH64" s="1" t="s">
        <v>83</v>
      </c>
      <c r="BI64" s="1"/>
      <c r="BJ64" s="1" t="s">
        <v>83</v>
      </c>
      <c r="BK64" s="1"/>
      <c r="BL64" s="1" t="s">
        <v>83</v>
      </c>
      <c r="BM64" s="1"/>
      <c r="BN64" s="1" t="s">
        <v>83</v>
      </c>
      <c r="BO64" s="1"/>
      <c r="BP64" s="1" t="s">
        <v>88</v>
      </c>
      <c r="BQ64" s="1"/>
      <c r="BR64" s="1" t="s">
        <v>83</v>
      </c>
      <c r="BS64" s="1" t="s">
        <v>83</v>
      </c>
      <c r="BT64" s="1" t="s">
        <v>83</v>
      </c>
      <c r="BU64" s="1" t="s">
        <v>83</v>
      </c>
      <c r="BV64" s="1" t="s">
        <v>83</v>
      </c>
      <c r="BW64" s="1" t="s">
        <v>83</v>
      </c>
      <c r="BX64" s="1" t="s">
        <v>83</v>
      </c>
      <c r="BY64" s="1" t="s">
        <v>83</v>
      </c>
      <c r="BZ64" s="47" t="s">
        <v>83</v>
      </c>
      <c r="CA64" s="15"/>
    </row>
    <row r="65" spans="1:78" ht="31.5" x14ac:dyDescent="0.25">
      <c r="A65" s="45" t="s">
        <v>479</v>
      </c>
      <c r="B65" s="1" t="s">
        <v>394</v>
      </c>
      <c r="C65" s="1" t="s">
        <v>149</v>
      </c>
      <c r="D65" s="16">
        <v>12660</v>
      </c>
      <c r="E65" s="1">
        <v>35</v>
      </c>
      <c r="F65" s="1">
        <v>17.5</v>
      </c>
      <c r="G65" s="1">
        <v>7</v>
      </c>
      <c r="H65" s="1" t="s">
        <v>82</v>
      </c>
      <c r="I65" s="2">
        <v>58000</v>
      </c>
      <c r="J65" s="1">
        <v>3</v>
      </c>
      <c r="K65" s="3">
        <v>58000</v>
      </c>
      <c r="L65" s="2">
        <v>32000</v>
      </c>
      <c r="M65" s="3">
        <v>36500</v>
      </c>
      <c r="N65" s="3">
        <v>36500</v>
      </c>
      <c r="O65" s="3">
        <v>33000</v>
      </c>
      <c r="P65" s="4" t="s">
        <v>480</v>
      </c>
      <c r="Q65" s="4">
        <v>16</v>
      </c>
      <c r="R65" s="4">
        <v>16</v>
      </c>
      <c r="S65" s="4">
        <v>16</v>
      </c>
      <c r="T65" s="4">
        <v>16</v>
      </c>
      <c r="U65" s="14" t="s">
        <v>481</v>
      </c>
      <c r="V65" s="1">
        <v>10</v>
      </c>
      <c r="W65" s="1">
        <v>10</v>
      </c>
      <c r="X65" s="1" t="s">
        <v>82</v>
      </c>
      <c r="Y65" s="1">
        <v>10</v>
      </c>
      <c r="Z65" s="1">
        <v>0</v>
      </c>
      <c r="AA65" s="1">
        <v>30</v>
      </c>
      <c r="AB65" s="1">
        <v>10</v>
      </c>
      <c r="AC65" s="1">
        <v>10</v>
      </c>
      <c r="AD65" s="1" t="s">
        <v>82</v>
      </c>
      <c r="AE65" s="1">
        <v>10</v>
      </c>
      <c r="AF65" s="1">
        <v>30</v>
      </c>
      <c r="AG65" s="1">
        <v>20</v>
      </c>
      <c r="AH65" s="1">
        <v>10</v>
      </c>
      <c r="AI65" s="1">
        <v>0</v>
      </c>
      <c r="AJ65" s="1" t="s">
        <v>88</v>
      </c>
      <c r="AK65" s="1">
        <v>10</v>
      </c>
      <c r="AL65" s="1">
        <v>0</v>
      </c>
      <c r="AM65" s="1">
        <v>20</v>
      </c>
      <c r="AN65" s="1" t="s">
        <v>83</v>
      </c>
      <c r="AO65" s="1"/>
      <c r="AP65" s="1" t="s">
        <v>83</v>
      </c>
      <c r="AQ65" s="1"/>
      <c r="AR65" s="1"/>
      <c r="AS65" s="1"/>
      <c r="AT65" s="1" t="s">
        <v>83</v>
      </c>
      <c r="AU65" s="1"/>
      <c r="AV65" s="1" t="s">
        <v>83</v>
      </c>
      <c r="AW65" s="1"/>
      <c r="AX65" s="1" t="s">
        <v>83</v>
      </c>
      <c r="AY65" s="1"/>
      <c r="AZ65" s="1" t="s">
        <v>83</v>
      </c>
      <c r="BA65" s="1"/>
      <c r="BB65" s="1" t="s">
        <v>83</v>
      </c>
      <c r="BC65" s="1"/>
      <c r="BD65" s="1" t="s">
        <v>83</v>
      </c>
      <c r="BE65" s="1"/>
      <c r="BF65" s="1" t="s">
        <v>83</v>
      </c>
      <c r="BG65" s="1"/>
      <c r="BH65" s="1" t="s">
        <v>83</v>
      </c>
      <c r="BI65" s="1"/>
      <c r="BJ65" s="1" t="s">
        <v>83</v>
      </c>
      <c r="BK65" s="1"/>
      <c r="BL65" s="1" t="s">
        <v>83</v>
      </c>
      <c r="BM65" s="1"/>
      <c r="BN65" s="1" t="s">
        <v>83</v>
      </c>
      <c r="BO65" s="1"/>
      <c r="BP65" s="1" t="s">
        <v>83</v>
      </c>
      <c r="BQ65" s="1"/>
      <c r="BR65" s="1" t="s">
        <v>83</v>
      </c>
      <c r="BS65" s="1" t="s">
        <v>83</v>
      </c>
      <c r="BT65" s="1" t="s">
        <v>83</v>
      </c>
      <c r="BU65" s="1" t="s">
        <v>83</v>
      </c>
      <c r="BV65" s="1" t="s">
        <v>83</v>
      </c>
      <c r="BW65" s="1" t="s">
        <v>83</v>
      </c>
      <c r="BX65" s="1" t="s">
        <v>83</v>
      </c>
      <c r="BY65" s="1" t="s">
        <v>83</v>
      </c>
      <c r="BZ65" s="47" t="s">
        <v>83</v>
      </c>
    </row>
    <row r="66" spans="1:78" ht="31.5" x14ac:dyDescent="0.25">
      <c r="A66" s="45" t="s">
        <v>482</v>
      </c>
      <c r="B66" s="1" t="s">
        <v>394</v>
      </c>
      <c r="C66" s="1" t="s">
        <v>149</v>
      </c>
      <c r="D66" s="16">
        <v>3197</v>
      </c>
      <c r="E66" s="1">
        <v>38</v>
      </c>
      <c r="F66" s="1">
        <v>19</v>
      </c>
      <c r="G66" s="1">
        <v>2</v>
      </c>
      <c r="H66" s="1" t="s">
        <v>82</v>
      </c>
      <c r="I66" s="2">
        <v>68400</v>
      </c>
      <c r="J66" s="1">
        <v>24</v>
      </c>
      <c r="K66" s="3" t="s">
        <v>83</v>
      </c>
      <c r="L66" s="2" t="s">
        <v>83</v>
      </c>
      <c r="M66" s="3" t="s">
        <v>83</v>
      </c>
      <c r="N66" s="3" t="s">
        <v>83</v>
      </c>
      <c r="O66" s="3" t="s">
        <v>83</v>
      </c>
      <c r="P66" s="3" t="s">
        <v>83</v>
      </c>
      <c r="Q66" s="4" t="s">
        <v>83</v>
      </c>
      <c r="R66" s="3" t="s">
        <v>83</v>
      </c>
      <c r="S66" s="4">
        <v>17</v>
      </c>
      <c r="T66" s="3" t="s">
        <v>83</v>
      </c>
      <c r="U66" s="14" t="s">
        <v>165</v>
      </c>
      <c r="V66" s="1">
        <v>6</v>
      </c>
      <c r="W66" s="1">
        <v>20</v>
      </c>
      <c r="X66" s="1" t="s">
        <v>82</v>
      </c>
      <c r="Y66" s="1">
        <v>10</v>
      </c>
      <c r="Z66" s="1">
        <v>0</v>
      </c>
      <c r="AA66" s="1">
        <v>0</v>
      </c>
      <c r="AB66" s="1">
        <v>0</v>
      </c>
      <c r="AC66" s="1">
        <v>0</v>
      </c>
      <c r="AD66" s="1" t="s">
        <v>88</v>
      </c>
      <c r="AE66" s="1">
        <v>0</v>
      </c>
      <c r="AF66" s="1">
        <v>0</v>
      </c>
      <c r="AG66" s="1">
        <v>0</v>
      </c>
      <c r="AH66" s="1">
        <v>0</v>
      </c>
      <c r="AI66" s="1">
        <v>0</v>
      </c>
      <c r="AJ66" s="1" t="s">
        <v>88</v>
      </c>
      <c r="AK66" s="1">
        <v>0</v>
      </c>
      <c r="AL66" s="1" t="s">
        <v>83</v>
      </c>
      <c r="AM66" s="1" t="s">
        <v>83</v>
      </c>
      <c r="AN66" s="1">
        <v>100</v>
      </c>
      <c r="AO66" s="1"/>
      <c r="AP66" s="1">
        <v>0</v>
      </c>
      <c r="AQ66" s="1"/>
      <c r="AR66" s="1">
        <v>0</v>
      </c>
      <c r="AS66" s="1"/>
      <c r="AT66" s="1">
        <v>0</v>
      </c>
      <c r="AU66" s="1"/>
      <c r="AV66" s="1" t="s">
        <v>88</v>
      </c>
      <c r="AW66" s="1"/>
      <c r="AX66" s="1">
        <v>0</v>
      </c>
      <c r="AY66" s="1"/>
      <c r="AZ66" s="1">
        <v>0</v>
      </c>
      <c r="BA66" s="1"/>
      <c r="BB66" s="1">
        <v>0</v>
      </c>
      <c r="BC66" s="1"/>
      <c r="BD66" s="1">
        <v>0</v>
      </c>
      <c r="BE66" s="1"/>
      <c r="BF66" s="1" t="s">
        <v>88</v>
      </c>
      <c r="BG66" s="1"/>
      <c r="BH66" s="1">
        <v>0</v>
      </c>
      <c r="BI66" s="1"/>
      <c r="BJ66" s="1">
        <v>0</v>
      </c>
      <c r="BK66" s="1"/>
      <c r="BL66" s="1">
        <v>0</v>
      </c>
      <c r="BM66" s="1"/>
      <c r="BN66" s="1">
        <v>0</v>
      </c>
      <c r="BO66" s="1"/>
      <c r="BP66" s="1" t="s">
        <v>88</v>
      </c>
      <c r="BQ66" s="1"/>
      <c r="BR66" s="1">
        <v>100</v>
      </c>
      <c r="BS66" s="1" t="s">
        <v>83</v>
      </c>
      <c r="BT66" s="1" t="s">
        <v>83</v>
      </c>
      <c r="BU66" s="1" t="s">
        <v>83</v>
      </c>
      <c r="BV66" s="1" t="s">
        <v>83</v>
      </c>
      <c r="BW66" s="1" t="s">
        <v>83</v>
      </c>
      <c r="BX66" s="1" t="s">
        <v>83</v>
      </c>
      <c r="BY66" s="1" t="s">
        <v>83</v>
      </c>
      <c r="BZ66" s="47" t="s">
        <v>83</v>
      </c>
    </row>
    <row r="67" spans="1:78" ht="31.5" x14ac:dyDescent="0.25">
      <c r="A67" s="51" t="s">
        <v>483</v>
      </c>
      <c r="B67" s="26" t="s">
        <v>394</v>
      </c>
      <c r="C67" s="26" t="s">
        <v>149</v>
      </c>
      <c r="D67" s="27">
        <v>6287</v>
      </c>
      <c r="E67" s="26" t="s">
        <v>484</v>
      </c>
      <c r="F67" s="26">
        <v>17.5</v>
      </c>
      <c r="G67" s="26">
        <v>7.22</v>
      </c>
      <c r="H67" s="26" t="s">
        <v>82</v>
      </c>
      <c r="I67" s="29">
        <v>74000</v>
      </c>
      <c r="J67" s="26">
        <v>7.5</v>
      </c>
      <c r="K67" s="30">
        <v>66457</v>
      </c>
      <c r="L67" s="29">
        <v>34170</v>
      </c>
      <c r="M67" s="30">
        <v>38329</v>
      </c>
      <c r="N67" s="30" t="s">
        <v>83</v>
      </c>
      <c r="O67" s="30" t="s">
        <v>83</v>
      </c>
      <c r="P67" s="30" t="s">
        <v>83</v>
      </c>
      <c r="Q67" s="32">
        <v>15.75</v>
      </c>
      <c r="R67" s="30" t="s">
        <v>83</v>
      </c>
      <c r="S67" s="30" t="s">
        <v>83</v>
      </c>
      <c r="T67" s="30" t="s">
        <v>83</v>
      </c>
      <c r="U67" s="33" t="s">
        <v>99</v>
      </c>
      <c r="V67" s="26">
        <v>14</v>
      </c>
      <c r="W67" s="26">
        <v>24</v>
      </c>
      <c r="X67" s="26" t="s">
        <v>88</v>
      </c>
      <c r="Y67" s="26">
        <v>12</v>
      </c>
      <c r="Z67" s="26">
        <v>3</v>
      </c>
      <c r="AA67" s="26">
        <v>53</v>
      </c>
      <c r="AB67" s="26">
        <v>14</v>
      </c>
      <c r="AC67" s="26">
        <v>15</v>
      </c>
      <c r="AD67" s="26" t="s">
        <v>82</v>
      </c>
      <c r="AE67" s="26">
        <v>12</v>
      </c>
      <c r="AF67" s="26">
        <v>3</v>
      </c>
      <c r="AG67" s="26">
        <v>44</v>
      </c>
      <c r="AH67" s="26">
        <v>14</v>
      </c>
      <c r="AI67" s="26">
        <v>15</v>
      </c>
      <c r="AJ67" s="26" t="s">
        <v>82</v>
      </c>
      <c r="AK67" s="26">
        <v>12</v>
      </c>
      <c r="AL67" s="26">
        <v>3</v>
      </c>
      <c r="AM67" s="26">
        <v>44</v>
      </c>
      <c r="AN67" s="26" t="s">
        <v>86</v>
      </c>
      <c r="AO67" s="26"/>
      <c r="AP67" s="26" t="s">
        <v>234</v>
      </c>
      <c r="AQ67" s="26"/>
      <c r="AR67" s="26" t="s">
        <v>485</v>
      </c>
      <c r="AS67" s="26"/>
      <c r="AT67" s="26" t="s">
        <v>485</v>
      </c>
      <c r="AU67" s="26"/>
      <c r="AV67" s="26" t="s">
        <v>82</v>
      </c>
      <c r="AW67" s="26"/>
      <c r="AX67" s="26" t="s">
        <v>86</v>
      </c>
      <c r="AY67" s="26"/>
      <c r="AZ67" s="26" t="s">
        <v>234</v>
      </c>
      <c r="BA67" s="26"/>
      <c r="BB67" s="26" t="s">
        <v>486</v>
      </c>
      <c r="BC67" s="26"/>
      <c r="BD67" s="26" t="s">
        <v>486</v>
      </c>
      <c r="BE67" s="26"/>
      <c r="BF67" s="26" t="s">
        <v>82</v>
      </c>
      <c r="BG67" s="26"/>
      <c r="BH67" s="26" t="s">
        <v>83</v>
      </c>
      <c r="BI67" s="26"/>
      <c r="BJ67" s="26" t="s">
        <v>83</v>
      </c>
      <c r="BK67" s="26"/>
      <c r="BL67" s="26" t="s">
        <v>83</v>
      </c>
      <c r="BM67" s="26"/>
      <c r="BN67" s="26" t="s">
        <v>83</v>
      </c>
      <c r="BO67" s="26"/>
      <c r="BP67" s="26" t="s">
        <v>88</v>
      </c>
      <c r="BQ67" s="26"/>
      <c r="BR67" s="26" t="s">
        <v>83</v>
      </c>
      <c r="BS67" s="26" t="s">
        <v>83</v>
      </c>
      <c r="BT67" s="26" t="s">
        <v>83</v>
      </c>
      <c r="BU67" s="26" t="s">
        <v>83</v>
      </c>
      <c r="BV67" s="26" t="s">
        <v>83</v>
      </c>
      <c r="BW67" s="26" t="s">
        <v>83</v>
      </c>
      <c r="BX67" s="26" t="s">
        <v>83</v>
      </c>
      <c r="BY67" s="26" t="s">
        <v>83</v>
      </c>
      <c r="BZ67" s="50" t="s">
        <v>83</v>
      </c>
    </row>
    <row r="68" spans="1:78" x14ac:dyDescent="0.25">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row>
    <row r="73" spans="1:78" x14ac:dyDescent="0.25">
      <c r="F73" s="10"/>
    </row>
  </sheetData>
  <sortState xmlns:xlrd2="http://schemas.microsoft.com/office/spreadsheetml/2017/richdata2" ref="A2:BZ67">
    <sortCondition ref="B2:B67"/>
    <sortCondition ref="A2:A67"/>
  </sortState>
  <conditionalFormatting sqref="A1:A1048576">
    <cfRule type="duplicateValues" dxfId="0" priority="1"/>
  </conditionalFormatting>
  <pageMargins left="0.25" right="0.25" top="0.75" bottom="0.75" header="0.3" footer="0.3"/>
  <pageSetup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AD5D2-8305-4C08-9EE6-B9E01A104087}">
  <dimension ref="A1:D7"/>
  <sheetViews>
    <sheetView workbookViewId="0">
      <selection activeCell="J16" sqref="J16"/>
    </sheetView>
  </sheetViews>
  <sheetFormatPr defaultRowHeight="15" x14ac:dyDescent="0.25"/>
  <cols>
    <col min="1" max="1" width="43" style="21" customWidth="1"/>
    <col min="2" max="2" width="11.85546875" style="67" customWidth="1"/>
    <col min="3" max="3" width="11.85546875" style="68" customWidth="1"/>
  </cols>
  <sheetData>
    <row r="1" spans="1:4" x14ac:dyDescent="0.25">
      <c r="A1" s="69"/>
      <c r="B1" s="70" t="s">
        <v>487</v>
      </c>
      <c r="C1" s="71" t="s">
        <v>488</v>
      </c>
      <c r="D1" t="s">
        <v>489</v>
      </c>
    </row>
    <row r="2" spans="1:4" ht="30" x14ac:dyDescent="0.25">
      <c r="A2" s="69" t="s">
        <v>490</v>
      </c>
      <c r="B2" s="70">
        <v>31.14</v>
      </c>
      <c r="C2" s="71">
        <v>64770</v>
      </c>
      <c r="D2" s="22" t="s">
        <v>491</v>
      </c>
    </row>
    <row r="3" spans="1:4" x14ac:dyDescent="0.25">
      <c r="A3" s="69" t="s">
        <v>529</v>
      </c>
      <c r="B3" s="70">
        <v>16.510000000000002</v>
      </c>
      <c r="C3" s="71">
        <f>(B3*40)*52</f>
        <v>34340.800000000003</v>
      </c>
      <c r="D3" s="22" t="s">
        <v>530</v>
      </c>
    </row>
    <row r="4" spans="1:4" x14ac:dyDescent="0.25">
      <c r="A4" s="69" t="s">
        <v>525</v>
      </c>
      <c r="B4" s="70">
        <v>18.32</v>
      </c>
      <c r="C4" s="71">
        <f t="shared" ref="C4:C7" si="0">(B4*40)*52</f>
        <v>38105.599999999999</v>
      </c>
      <c r="D4" s="22" t="s">
        <v>534</v>
      </c>
    </row>
    <row r="5" spans="1:4" x14ac:dyDescent="0.25">
      <c r="A5" s="69" t="s">
        <v>526</v>
      </c>
      <c r="B5" s="70">
        <v>16.010000000000002</v>
      </c>
      <c r="C5" s="71">
        <f t="shared" si="0"/>
        <v>33300.800000000003</v>
      </c>
      <c r="D5" s="22" t="s">
        <v>533</v>
      </c>
    </row>
    <row r="6" spans="1:4" x14ac:dyDescent="0.25">
      <c r="A6" s="69" t="s">
        <v>527</v>
      </c>
      <c r="B6" s="70">
        <v>25.65</v>
      </c>
      <c r="C6" s="71">
        <f t="shared" si="0"/>
        <v>53352</v>
      </c>
      <c r="D6" s="22" t="s">
        <v>532</v>
      </c>
    </row>
    <row r="7" spans="1:4" x14ac:dyDescent="0.25">
      <c r="A7" s="69" t="s">
        <v>528</v>
      </c>
      <c r="B7" s="70">
        <v>17.61</v>
      </c>
      <c r="C7" s="71">
        <f t="shared" si="0"/>
        <v>36628.799999999996</v>
      </c>
      <c r="D7" s="22" t="s">
        <v>531</v>
      </c>
    </row>
  </sheetData>
  <sortState xmlns:xlrd2="http://schemas.microsoft.com/office/spreadsheetml/2017/richdata2" ref="A2:D7">
    <sortCondition ref="A2:A7"/>
  </sortState>
  <hyperlinks>
    <hyperlink ref="D2" r:id="rId1" display="https://www.bls.gov/oes/current/oes254022.htm" xr:uid="{8C972B64-DF6F-4E28-A516-D32553E6B298}"/>
    <hyperlink ref="D3" r:id="rId2" display="https://livingwage.mit.edu/counties/36021" xr:uid="{F38BE818-5859-48D7-95BA-DC78E4941E1F}"/>
    <hyperlink ref="D7" r:id="rId3" display="https://livingwage.mit.edu/counties/36111" xr:uid="{7E633E12-8E59-4F8A-A80F-FEB2656EE59F}"/>
    <hyperlink ref="D6" r:id="rId4" display="https://livingwage.mit.edu/counties/36079" xr:uid="{AE2D91A1-848A-4191-841D-6BB2D02D3FD9}"/>
    <hyperlink ref="D5" r:id="rId5" display="https://livingwage.mit.edu/counties/36039" xr:uid="{0942F068-B160-4222-BC13-D7F022AAE57B}"/>
    <hyperlink ref="D4" r:id="rId6" display="https://livingwage.mit.edu/counties/36027" xr:uid="{431DDFB3-5429-4221-AD11-3AEBDBBE4AE8}"/>
  </hyperlinks>
  <pageMargins left="0.7" right="0.7" top="0.75" bottom="0.75" header="0.3" footer="0.3"/>
  <pageSetup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1d61cd-c050-4168-be77-bae7416d0414" xsi:nil="true"/>
    <TGread xmlns="c02dc7c5-92d6-40e4-8076-de72fa6f9102">true</TGread>
    <lcf76f155ced4ddcb4097134ff3c332f xmlns="c02dc7c5-92d6-40e4-8076-de72fa6f910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5D47F96645BD48B29F7991E706BCCE" ma:contentTypeVersion="19" ma:contentTypeDescription="Create a new document." ma:contentTypeScope="" ma:versionID="642be9bfff51a76e514730cf8dea6d89">
  <xsd:schema xmlns:xsd="http://www.w3.org/2001/XMLSchema" xmlns:xs="http://www.w3.org/2001/XMLSchema" xmlns:p="http://schemas.microsoft.com/office/2006/metadata/properties" xmlns:ns2="c02dc7c5-92d6-40e4-8076-de72fa6f9102" xmlns:ns3="2f1d61cd-c050-4168-be77-bae7416d0414" targetNamespace="http://schemas.microsoft.com/office/2006/metadata/properties" ma:root="true" ma:fieldsID="5f1444c53b9bb7fd68ba7ccf03a75846" ns2:_="" ns3:_="">
    <xsd:import namespace="c02dc7c5-92d6-40e4-8076-de72fa6f9102"/>
    <xsd:import namespace="2f1d61cd-c050-4168-be77-bae7416d04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TGread"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2dc7c5-92d6-40e4-8076-de72fa6f91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TGread" ma:index="20" nillable="true" ma:displayName="TG read" ma:default="1" ma:format="Dropdown" ma:internalName="TGread">
      <xsd:simpleType>
        <xsd:restriction base="dms:Boolea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69d4b54-5048-420e-a600-591ee74f50e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1d61cd-c050-4168-be77-bae7416d041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74b5b276-9b99-4cb5-982d-cdfe8055c35e}" ma:internalName="TaxCatchAll" ma:showField="CatchAllData" ma:web="2f1d61cd-c050-4168-be77-bae7416d04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FF4E19-7420-41F8-949F-0BCD441AD7F9}">
  <ds:schemaRefs>
    <ds:schemaRef ds:uri="http://schemas.microsoft.com/office/2006/metadata/properties"/>
    <ds:schemaRef ds:uri="http://schemas.microsoft.com/office/infopath/2007/PartnerControls"/>
    <ds:schemaRef ds:uri="2f1d61cd-c050-4168-be77-bae7416d0414"/>
    <ds:schemaRef ds:uri="c02dc7c5-92d6-40e4-8076-de72fa6f9102"/>
  </ds:schemaRefs>
</ds:datastoreItem>
</file>

<file path=customXml/itemProps2.xml><?xml version="1.0" encoding="utf-8"?>
<ds:datastoreItem xmlns:ds="http://schemas.openxmlformats.org/officeDocument/2006/customXml" ds:itemID="{EAA1006B-7C51-4DA0-8BB8-5BE22BC8B329}">
  <ds:schemaRefs>
    <ds:schemaRef ds:uri="http://schemas.microsoft.com/sharepoint/v3/contenttype/forms"/>
  </ds:schemaRefs>
</ds:datastoreItem>
</file>

<file path=customXml/itemProps3.xml><?xml version="1.0" encoding="utf-8"?>
<ds:datastoreItem xmlns:ds="http://schemas.openxmlformats.org/officeDocument/2006/customXml" ds:itemID="{A9511EF3-8C22-4D5D-851C-FA1914545F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2dc7c5-92d6-40e4-8076-de72fa6f9102"/>
    <ds:schemaRef ds:uri="2f1d61cd-c050-4168-be77-bae7416d04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2023 Responses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PyExcelerate</dc:creator>
  <cp:keywords/>
  <dc:description/>
  <cp:lastModifiedBy>Laura Crisci</cp:lastModifiedBy>
  <cp:revision/>
  <cp:lastPrinted>2024-01-17T16:09:15Z</cp:lastPrinted>
  <dcterms:created xsi:type="dcterms:W3CDTF">2023-11-15T19:58:00Z</dcterms:created>
  <dcterms:modified xsi:type="dcterms:W3CDTF">2024-03-15T13:09:57Z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0x010100555D47F96645BD48B29F7991E706BCCE</vt:lpwstr>
  </property>
  <property fmtid="{D5CDD505-2E9C-101B-9397-08002B2CF9AE}" pid="3" name="MediaServiceImageTags">
    <vt:lpwstr/>
  </property>
</Properties>
</file>